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840" windowHeight="11250"/>
  </bookViews>
  <sheets>
    <sheet name="data (2)" sheetId="2" r:id="rId1"/>
    <sheet name="data" sheetId="1" state="hidden" r:id="rId2"/>
  </sheets>
  <calcPr calcId="145621"/>
</workbook>
</file>

<file path=xl/calcChain.xml><?xml version="1.0" encoding="utf-8"?>
<calcChain xmlns="http://schemas.openxmlformats.org/spreadsheetml/2006/main">
  <c r="B147" i="1" l="1"/>
  <c r="B118" i="1"/>
  <c r="B89" i="1"/>
  <c r="C60" i="1"/>
  <c r="B60" i="1"/>
  <c r="N29" i="1"/>
  <c r="M29" i="1"/>
  <c r="L29" i="1"/>
  <c r="J29" i="1"/>
  <c r="I29" i="1"/>
  <c r="G29" i="1"/>
  <c r="F29" i="1"/>
  <c r="E29" i="1"/>
  <c r="C29" i="1"/>
  <c r="B29" i="1"/>
  <c r="O24" i="1"/>
  <c r="O25" i="1"/>
  <c r="O26" i="1"/>
  <c r="O27" i="1"/>
  <c r="O28" i="1"/>
  <c r="K23" i="1"/>
  <c r="K24" i="1"/>
  <c r="K25" i="1"/>
  <c r="K26" i="1"/>
  <c r="K27" i="1"/>
  <c r="K28" i="1"/>
  <c r="K22" i="1"/>
  <c r="K29" i="1"/>
  <c r="O22" i="1"/>
  <c r="O23" i="1"/>
  <c r="H25" i="1"/>
  <c r="H26" i="1"/>
  <c r="H27" i="1"/>
  <c r="H28" i="1"/>
  <c r="H29" i="1" l="1"/>
  <c r="O29" i="1"/>
  <c r="Q78" i="1"/>
  <c r="Q79" i="1"/>
  <c r="Q80" i="1"/>
  <c r="Q81" i="1"/>
  <c r="Q82" i="1"/>
  <c r="H10" i="1" l="1"/>
  <c r="R47" i="1" l="1"/>
  <c r="R48" i="1"/>
  <c r="R49" i="1"/>
  <c r="R50" i="1"/>
  <c r="R51" i="1"/>
  <c r="K16" i="1"/>
  <c r="K17" i="1"/>
  <c r="K18" i="1"/>
  <c r="K19" i="1"/>
  <c r="K20" i="1"/>
  <c r="K21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7" i="1"/>
  <c r="K7" i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9" i="1" s="1"/>
  <c r="D7" i="1"/>
  <c r="P117" i="2" l="1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17" i="2" s="1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94" i="2" s="1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71" i="2" s="1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48" i="2" s="1"/>
  <c r="N23" i="2"/>
  <c r="O23" i="2" s="1"/>
  <c r="M23" i="2"/>
  <c r="L23" i="2"/>
  <c r="J23" i="2"/>
  <c r="I23" i="2"/>
  <c r="G23" i="2"/>
  <c r="H23" i="2" s="1"/>
  <c r="F23" i="2"/>
  <c r="E23" i="2"/>
  <c r="D23" i="2"/>
  <c r="C23" i="2"/>
  <c r="B23" i="2"/>
  <c r="O22" i="2"/>
  <c r="K22" i="2"/>
  <c r="H22" i="2"/>
  <c r="O21" i="2"/>
  <c r="K21" i="2"/>
  <c r="H21" i="2"/>
  <c r="O20" i="2"/>
  <c r="K20" i="2"/>
  <c r="H20" i="2"/>
  <c r="O19" i="2"/>
  <c r="K19" i="2"/>
  <c r="H19" i="2"/>
  <c r="O18" i="2"/>
  <c r="K18" i="2"/>
  <c r="H18" i="2"/>
  <c r="O17" i="2"/>
  <c r="K17" i="2"/>
  <c r="H17" i="2"/>
  <c r="O16" i="2"/>
  <c r="K16" i="2"/>
  <c r="H16" i="2"/>
  <c r="O15" i="2"/>
  <c r="K15" i="2"/>
  <c r="H15" i="2"/>
  <c r="O14" i="2"/>
  <c r="K14" i="2"/>
  <c r="H14" i="2"/>
  <c r="O13" i="2"/>
  <c r="K13" i="2"/>
  <c r="H13" i="2"/>
  <c r="O12" i="2"/>
  <c r="K12" i="2"/>
  <c r="H12" i="2"/>
  <c r="O11" i="2"/>
  <c r="K11" i="2"/>
  <c r="H11" i="2"/>
  <c r="O10" i="2"/>
  <c r="K10" i="2"/>
  <c r="H10" i="2"/>
  <c r="O9" i="2"/>
  <c r="K9" i="2"/>
  <c r="H9" i="2"/>
  <c r="O8" i="2"/>
  <c r="K8" i="2"/>
  <c r="H8" i="2"/>
  <c r="O7" i="2"/>
  <c r="K7" i="2"/>
  <c r="K23" i="2" s="1"/>
  <c r="H7" i="2"/>
  <c r="P147" i="1" l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Q146" i="1"/>
  <c r="Q145" i="1"/>
  <c r="Q142" i="1"/>
  <c r="Q125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R113" i="1"/>
  <c r="R112" i="1"/>
  <c r="R111" i="1"/>
  <c r="R110" i="1"/>
  <c r="R109" i="1"/>
  <c r="R108" i="1"/>
  <c r="R107" i="1"/>
  <c r="R106" i="1"/>
  <c r="R105" i="1"/>
  <c r="R104" i="1"/>
  <c r="R102" i="1"/>
  <c r="R99" i="1"/>
  <c r="R98" i="1"/>
  <c r="R97" i="1"/>
  <c r="R96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Q88" i="1"/>
  <c r="Q84" i="1"/>
  <c r="Q83" i="1"/>
  <c r="Q77" i="1"/>
  <c r="Q76" i="1"/>
  <c r="Q75" i="1"/>
  <c r="Q74" i="1"/>
  <c r="Q73" i="1"/>
  <c r="Q72" i="1"/>
  <c r="Q71" i="1"/>
  <c r="Q70" i="1"/>
  <c r="Q69" i="1"/>
  <c r="Q68" i="1"/>
  <c r="Q67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R59" i="1"/>
  <c r="R55" i="1"/>
  <c r="R54" i="1"/>
  <c r="R53" i="1"/>
  <c r="R52" i="1"/>
  <c r="R46" i="1"/>
  <c r="R45" i="1"/>
  <c r="R44" i="1"/>
  <c r="R43" i="1"/>
  <c r="R42" i="1"/>
  <c r="R41" i="1"/>
  <c r="R40" i="1"/>
  <c r="R39" i="1"/>
  <c r="R38" i="1"/>
  <c r="K15" i="1"/>
  <c r="K14" i="1"/>
  <c r="K13" i="1"/>
  <c r="K12" i="1"/>
  <c r="K11" i="1"/>
  <c r="K10" i="1"/>
  <c r="K9" i="1"/>
  <c r="K8" i="1"/>
  <c r="R60" i="1" l="1"/>
  <c r="Q89" i="1"/>
  <c r="Q147" i="1"/>
  <c r="R118" i="1"/>
</calcChain>
</file>

<file path=xl/sharedStrings.xml><?xml version="1.0" encoding="utf-8"?>
<sst xmlns="http://schemas.openxmlformats.org/spreadsheetml/2006/main" count="354" uniqueCount="90">
  <si>
    <t>DIVISION</t>
  </si>
  <si>
    <t>WITHIN THE DIVISION</t>
  </si>
  <si>
    <t>WITHIN THE REGION (WHAT DIVISION)</t>
  </si>
  <si>
    <t>OUTSIDE THE REGION (WHAT REGION)</t>
  </si>
  <si>
    <t>TOTAL</t>
  </si>
  <si>
    <t>ELEM</t>
  </si>
  <si>
    <t>SEC</t>
  </si>
  <si>
    <t>DEPED-NATIONAL CAPITAL REGION</t>
  </si>
  <si>
    <t>NO. OF TRANSFEREES FROM PUBLIC  SCHOOLS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</si>
  <si>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</si>
  <si>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</si>
  <si>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</si>
  <si>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</si>
  <si>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</si>
  <si>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</si>
  <si>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</si>
  <si>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</si>
  <si>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</si>
  <si>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</si>
  <si>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</si>
  <si>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</si>
  <si>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</si>
  <si>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</si>
  <si>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MLA</t>
  </si>
  <si>
    <t>QC</t>
  </si>
  <si>
    <t>PSY</t>
  </si>
  <si>
    <t>CAL</t>
  </si>
  <si>
    <t>MND</t>
  </si>
  <si>
    <t>MKN</t>
  </si>
  <si>
    <t>MKT</t>
  </si>
  <si>
    <t>PSI</t>
  </si>
  <si>
    <t>PQUE</t>
  </si>
  <si>
    <t>LP</t>
  </si>
  <si>
    <t>VAL</t>
  </si>
  <si>
    <t>MAL</t>
  </si>
  <si>
    <t>TPT</t>
  </si>
  <si>
    <t>MUNT</t>
  </si>
  <si>
    <t>SJ</t>
  </si>
  <si>
    <t>NAV</t>
  </si>
  <si>
    <t>A. NO. OF TRANSFEREES FROM PRIVATE SCHOOLS WITHIN THE REGION (WHAT DIVISION)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</si>
  <si>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</si>
  <si>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</si>
  <si>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</si>
  <si>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</si>
  <si>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</si>
  <si>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</si>
  <si>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</si>
  <si>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</si>
  <si>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</si>
  <si>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</si>
  <si>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</si>
  <si>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</si>
  <si>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ARMM</t>
  </si>
  <si>
    <t>CARAGA</t>
  </si>
  <si>
    <t>CAR</t>
  </si>
  <si>
    <t>REGION</t>
  </si>
  <si>
    <t>C. NO. OF TRANSFEREES FROM PUBLIC SCHOOLS WITHIN THE REGION (WHAT DIVISION)</t>
  </si>
  <si>
    <t>D. NO. OF TRANSFEREES FROM PUBLIC SCHOOLS OUTSIDE THE REGION (WHAT REGION)</t>
  </si>
  <si>
    <t>B. NO. OF TRANSFEREES FROM PRIVATE SCHOOLS OUTSIDE THE REGION (WHAT REGION)</t>
  </si>
  <si>
    <t>Note: Column 7 = Column 3 and Column 14 = Column 10</t>
  </si>
  <si>
    <t>NO. OF TRANSFEREES FROM PRIVATE SCHOOLS (INITIAL REPORT)</t>
  </si>
  <si>
    <t>TABLE 1. NO. OF TRANSFEREES</t>
  </si>
  <si>
    <t>DATA ON TRANSFEREES SY 2013-2014</t>
  </si>
  <si>
    <t>Note: Column R = Column 5 of Table 1</t>
  </si>
  <si>
    <t>Note: Column Q = Column 6 of Table 1</t>
  </si>
  <si>
    <t>Note: Column R = Column 12 of Table 1</t>
  </si>
  <si>
    <t>Note: Column Q = Column 13 of Table 1</t>
  </si>
  <si>
    <t>SCHOOLS</t>
  </si>
  <si>
    <t>Doña Basilisa Yangco ES</t>
  </si>
  <si>
    <t>Filemon P. Javier ES</t>
  </si>
  <si>
    <t>Hulo ES</t>
  </si>
  <si>
    <t>Isaac Lopez Integrated School</t>
  </si>
  <si>
    <t>Mandaluyong ES</t>
  </si>
  <si>
    <t>Plainview ES</t>
  </si>
  <si>
    <t>Renato Lopez ES</t>
  </si>
  <si>
    <t>Amado T. Reyes ES</t>
  </si>
  <si>
    <t>Andres Bonifacio Integrated School</t>
  </si>
  <si>
    <t>Doña Pilar C. Gonzaga ES</t>
  </si>
  <si>
    <t>Eulogio Rodriguez Integrated School</t>
  </si>
  <si>
    <t>Highway Hills ES</t>
  </si>
  <si>
    <t>Ilaya Barangka ES</t>
  </si>
  <si>
    <t>Nueve de Febrero ES</t>
  </si>
  <si>
    <t>Pedro P. Cruz ES</t>
  </si>
  <si>
    <t>Pleasant Hills ES</t>
  </si>
  <si>
    <t>Addition Hills Integrated School</t>
  </si>
  <si>
    <t>Jose Fabella Memorial School (Main Only)</t>
  </si>
  <si>
    <t>Bonifacio Javier National High School</t>
  </si>
  <si>
    <t>City of Mandaluyong Science High School</t>
  </si>
  <si>
    <t>Mandaluyong High School</t>
  </si>
  <si>
    <t>Mataas na Paaralang Neptali A. Gonzales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</si>
</sst>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/>
    <xf numFmtId="0" fontId="3" fillId="0" borderId="1" xfId="0" quotePrefix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7" fillId="2" borderId="9" xfId="2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center"/>
    </xf>
    <xf numFmtId="0" fontId="7" fillId="2" borderId="10" xfId="2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19" xfId="1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4" fontId="0" fillId="0" borderId="19" xfId="1" applyNumberFormat="1" applyFont="1" applyBorder="1" applyAlignment="1">
      <alignment vertical="center"/>
    </xf>
    <xf numFmtId="164" fontId="0" fillId="0" borderId="20" xfId="1" applyNumberFormat="1" applyFont="1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22" xfId="1" applyNumberFormat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164" fontId="0" fillId="0" borderId="21" xfId="1" applyNumberFormat="1" applyFont="1" applyBorder="1" applyAlignment="1">
      <alignment vertical="center"/>
    </xf>
    <xf numFmtId="164" fontId="0" fillId="0" borderId="22" xfId="1" applyNumberFormat="1" applyFont="1" applyBorder="1" applyAlignment="1">
      <alignment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vertical="center"/>
    </xf>
    <xf numFmtId="0" fontId="7" fillId="2" borderId="27" xfId="2" applyFont="1" applyFill="1" applyBorder="1" applyAlignment="1">
      <alignment horizontal="left" vertical="center"/>
    </xf>
    <xf numFmtId="0" fontId="7" fillId="2" borderId="27" xfId="2" applyFont="1" applyFill="1" applyBorder="1" applyAlignment="1">
      <alignment horizontal="left" vertical="center" wrapText="1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" xfId="0" applyBorder="1" applyAlignment="1">
      <alignment horizontal="center"/>
    </xf>
    <xf numFmtId="164" fontId="3" fillId="0" borderId="26" xfId="1" applyNumberFormat="1" applyFont="1" applyBorder="1" applyAlignment="1">
      <alignment vertical="center"/>
    </xf>
    <xf numFmtId="0" fontId="0" fillId="0" borderId="29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28" xfId="0" applyBorder="1" applyAlignment="1">
      <alignment horizontal="right"/>
    </xf>
    <xf numFmtId="164" fontId="3" fillId="0" borderId="1" xfId="1" applyNumberFormat="1" applyFont="1" applyBorder="1"/>
    <xf numFmtId="0" fontId="3" fillId="0" borderId="20" xfId="0" applyFont="1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0" xfId="0" applyBorder="1" applyAlignment="1">
      <alignment horizontal="right"/>
    </xf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abSelected="1" topLeftCell="A37" workbookViewId="0">
      <selection activeCell="A2" sqref="A2:O2"/>
    </sheetView>
  </sheetViews>
  <sheetFormatPr defaultRowHeight="15" x14ac:dyDescent="0.25"/>
  <cols>
    <col min="1" max="1" width="21.42578125" style="2" customWidth="1"/>
    <col min="2" max="5" width="11.140625" style="2" customWidth="1"/>
    <col min="6" max="7" width="12.42578125" style="2" customWidth="1"/>
    <col min="8" max="12" width="11.140625" style="2" customWidth="1"/>
    <col min="13" max="13" width="13.85546875" style="2" customWidth="1"/>
    <col min="14" max="14" width="13.7109375" style="2" customWidth="1"/>
    <col min="15" max="18" width="11.140625" style="2" customWidth="1"/>
    <col min="19" max="16384" width="9.140625" style="2"/>
  </cols>
  <sheetData>
    <row r="1" spans="1:15" x14ac:dyDescent="0.25">
      <c r="A1" s="55" t="s">
        <v>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8.75" x14ac:dyDescent="0.3">
      <c r="A2" s="56" t="s">
        <v>62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9.5" thickBot="1" x14ac:dyDescent="0.35">
      <c r="A3" s="15" t="s">
        <v>61</v>
      </c>
    </row>
    <row r="4" spans="1:15" ht="32.25" customHeight="1" thickBot="1" x14ac:dyDescent="0.3">
      <c r="A4" s="57" t="s">
        <v>67</v>
      </c>
      <c r="B4" s="60" t="s">
        <v>60</v>
      </c>
      <c r="C4" s="61"/>
      <c r="D4" s="61"/>
      <c r="E4" s="61"/>
      <c r="F4" s="61"/>
      <c r="G4" s="61"/>
      <c r="H4" s="62"/>
      <c r="I4" s="60" t="s">
        <v>8</v>
      </c>
      <c r="J4" s="61"/>
      <c r="K4" s="61"/>
      <c r="L4" s="61"/>
      <c r="M4" s="61"/>
      <c r="N4" s="61"/>
      <c r="O4" s="62"/>
    </row>
    <row r="5" spans="1:15" ht="59.25" customHeight="1" thickBot="1" x14ac:dyDescent="0.3">
      <c r="A5" s="58"/>
      <c r="B5" s="20" t="s">
        <v>5</v>
      </c>
      <c r="C5" s="20" t="s">
        <v>6</v>
      </c>
      <c r="D5" s="20" t="s">
        <v>4</v>
      </c>
      <c r="E5" s="4" t="s">
        <v>1</v>
      </c>
      <c r="F5" s="4" t="s">
        <v>2</v>
      </c>
      <c r="G5" s="4" t="s">
        <v>3</v>
      </c>
      <c r="H5" s="4" t="s">
        <v>4</v>
      </c>
      <c r="I5" s="20" t="s">
        <v>5</v>
      </c>
      <c r="J5" s="20" t="s">
        <v>6</v>
      </c>
      <c r="K5" s="20" t="s">
        <v>4</v>
      </c>
      <c r="L5" s="4" t="s">
        <v>1</v>
      </c>
      <c r="M5" s="4" t="s">
        <v>2</v>
      </c>
      <c r="N5" s="4" t="s">
        <v>3</v>
      </c>
      <c r="O5" s="4" t="s">
        <v>4</v>
      </c>
    </row>
    <row r="6" spans="1:15" ht="13.5" customHeight="1" thickBot="1" x14ac:dyDescent="0.3">
      <c r="A6" s="59"/>
      <c r="B6" s="16" t="s">
        <v>9</v>
      </c>
      <c r="C6" s="16" t="s">
        <v>10</v>
      </c>
      <c r="D6" s="16" t="s">
        <v>11</v>
      </c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6" t="s">
        <v>17</v>
      </c>
      <c r="K6" s="16" t="s">
        <v>18</v>
      </c>
      <c r="L6" s="16" t="s">
        <v>19</v>
      </c>
      <c r="M6" s="16" t="s">
        <v>20</v>
      </c>
      <c r="N6" s="16" t="s">
        <v>21</v>
      </c>
      <c r="O6" s="16" t="s">
        <v>22</v>
      </c>
    </row>
    <row r="7" spans="1:15" ht="26.25" customHeight="1" thickBot="1" x14ac:dyDescent="0.3">
      <c r="A7" s="50"/>
      <c r="B7" s="8"/>
      <c r="C7" s="8">
        <v>1</v>
      </c>
      <c r="D7" s="8"/>
      <c r="E7" s="6"/>
      <c r="F7" s="6"/>
      <c r="G7" s="6"/>
      <c r="H7" s="6">
        <f>G7+F7+E7</f>
        <v>0</v>
      </c>
      <c r="I7" s="8"/>
      <c r="J7" s="8"/>
      <c r="K7" s="8">
        <f>J7+I7</f>
        <v>0</v>
      </c>
      <c r="L7" s="6"/>
      <c r="M7" s="6"/>
      <c r="N7" s="6"/>
      <c r="O7" s="6">
        <f>N7+M7+L7</f>
        <v>0</v>
      </c>
    </row>
    <row r="8" spans="1:15" ht="26.25" customHeight="1" thickBot="1" x14ac:dyDescent="0.3">
      <c r="A8" s="50"/>
      <c r="B8" s="8"/>
      <c r="C8" s="8"/>
      <c r="D8" s="8"/>
      <c r="E8" s="6"/>
      <c r="F8" s="6"/>
      <c r="G8" s="6"/>
      <c r="H8" s="6">
        <f t="shared" ref="H8:H23" si="0">G8+F8+E8</f>
        <v>0</v>
      </c>
      <c r="I8" s="8"/>
      <c r="J8" s="8"/>
      <c r="K8" s="8">
        <f t="shared" ref="K8:K22" si="1">J8+I8</f>
        <v>0</v>
      </c>
      <c r="L8" s="6"/>
      <c r="M8" s="6"/>
      <c r="N8" s="6"/>
      <c r="O8" s="6">
        <f t="shared" ref="O8:O23" si="2">N8+M8+L8</f>
        <v>0</v>
      </c>
    </row>
    <row r="9" spans="1:15" ht="26.25" customHeight="1" thickBot="1" x14ac:dyDescent="0.3">
      <c r="A9" s="50"/>
      <c r="B9" s="8"/>
      <c r="C9" s="8"/>
      <c r="D9" s="8"/>
      <c r="E9" s="6"/>
      <c r="F9" s="6"/>
      <c r="G9" s="6"/>
      <c r="H9" s="6">
        <f t="shared" si="0"/>
        <v>0</v>
      </c>
      <c r="I9" s="8"/>
      <c r="J9" s="8"/>
      <c r="K9" s="8">
        <f t="shared" si="1"/>
        <v>0</v>
      </c>
      <c r="L9" s="6"/>
      <c r="M9" s="6"/>
      <c r="N9" s="6"/>
      <c r="O9" s="6">
        <f t="shared" si="2"/>
        <v>0</v>
      </c>
    </row>
    <row r="10" spans="1:15" ht="26.25" customHeight="1" thickBot="1" x14ac:dyDescent="0.3">
      <c r="A10" s="50"/>
      <c r="B10" s="8"/>
      <c r="C10" s="8"/>
      <c r="D10" s="8"/>
      <c r="E10" s="6"/>
      <c r="F10" s="6"/>
      <c r="G10" s="6"/>
      <c r="H10" s="6">
        <f t="shared" si="0"/>
        <v>0</v>
      </c>
      <c r="I10" s="8"/>
      <c r="J10" s="8"/>
      <c r="K10" s="8">
        <f t="shared" si="1"/>
        <v>0</v>
      </c>
      <c r="L10" s="6"/>
      <c r="M10" s="6"/>
      <c r="N10" s="6"/>
      <c r="O10" s="6">
        <f t="shared" si="2"/>
        <v>0</v>
      </c>
    </row>
    <row r="11" spans="1:15" ht="26.25" customHeight="1" thickBot="1" x14ac:dyDescent="0.3">
      <c r="A11" s="50"/>
      <c r="B11" s="8"/>
      <c r="C11" s="8"/>
      <c r="D11" s="8"/>
      <c r="E11" s="6"/>
      <c r="F11" s="6"/>
      <c r="G11" s="6"/>
      <c r="H11" s="6">
        <f t="shared" si="0"/>
        <v>0</v>
      </c>
      <c r="I11" s="8"/>
      <c r="J11" s="8"/>
      <c r="K11" s="8">
        <f t="shared" si="1"/>
        <v>0</v>
      </c>
      <c r="L11" s="6"/>
      <c r="M11" s="6"/>
      <c r="N11" s="6"/>
      <c r="O11" s="6">
        <f t="shared" si="2"/>
        <v>0</v>
      </c>
    </row>
    <row r="12" spans="1:15" ht="26.25" customHeight="1" thickBot="1" x14ac:dyDescent="0.3">
      <c r="A12" s="50"/>
      <c r="B12" s="8"/>
      <c r="C12" s="8"/>
      <c r="D12" s="8"/>
      <c r="E12" s="6"/>
      <c r="F12" s="6"/>
      <c r="G12" s="6"/>
      <c r="H12" s="6">
        <f t="shared" si="0"/>
        <v>0</v>
      </c>
      <c r="I12" s="8"/>
      <c r="J12" s="8"/>
      <c r="K12" s="8">
        <f t="shared" si="1"/>
        <v>0</v>
      </c>
      <c r="L12" s="6"/>
      <c r="M12" s="6"/>
      <c r="N12" s="6"/>
      <c r="O12" s="6">
        <f t="shared" si="2"/>
        <v>0</v>
      </c>
    </row>
    <row r="13" spans="1:15" ht="26.25" customHeight="1" thickBot="1" x14ac:dyDescent="0.3">
      <c r="A13" s="50"/>
      <c r="B13" s="8"/>
      <c r="C13" s="8"/>
      <c r="D13" s="8"/>
      <c r="E13" s="6"/>
      <c r="F13" s="6"/>
      <c r="G13" s="6"/>
      <c r="H13" s="6">
        <f t="shared" si="0"/>
        <v>0</v>
      </c>
      <c r="I13" s="8"/>
      <c r="J13" s="8"/>
      <c r="K13" s="8">
        <f t="shared" si="1"/>
        <v>0</v>
      </c>
      <c r="L13" s="6"/>
      <c r="M13" s="6"/>
      <c r="N13" s="6"/>
      <c r="O13" s="6">
        <f t="shared" si="2"/>
        <v>0</v>
      </c>
    </row>
    <row r="14" spans="1:15" ht="26.25" customHeight="1" thickBot="1" x14ac:dyDescent="0.3">
      <c r="A14" s="50"/>
      <c r="B14" s="8"/>
      <c r="C14" s="8"/>
      <c r="D14" s="8"/>
      <c r="E14" s="6"/>
      <c r="F14" s="6"/>
      <c r="G14" s="6"/>
      <c r="H14" s="6">
        <f t="shared" si="0"/>
        <v>0</v>
      </c>
      <c r="I14" s="8"/>
      <c r="J14" s="8"/>
      <c r="K14" s="8">
        <f t="shared" si="1"/>
        <v>0</v>
      </c>
      <c r="L14" s="6"/>
      <c r="M14" s="6"/>
      <c r="N14" s="6"/>
      <c r="O14" s="6">
        <f t="shared" si="2"/>
        <v>0</v>
      </c>
    </row>
    <row r="15" spans="1:15" ht="26.25" customHeight="1" thickBot="1" x14ac:dyDescent="0.3">
      <c r="A15" s="50"/>
      <c r="B15" s="8"/>
      <c r="C15" s="8"/>
      <c r="D15" s="8"/>
      <c r="E15" s="6"/>
      <c r="F15" s="6"/>
      <c r="G15" s="6"/>
      <c r="H15" s="6">
        <f t="shared" si="0"/>
        <v>0</v>
      </c>
      <c r="I15" s="8"/>
      <c r="J15" s="8"/>
      <c r="K15" s="8">
        <f t="shared" si="1"/>
        <v>0</v>
      </c>
      <c r="L15" s="6"/>
      <c r="M15" s="6"/>
      <c r="N15" s="6"/>
      <c r="O15" s="6">
        <f t="shared" si="2"/>
        <v>0</v>
      </c>
    </row>
    <row r="16" spans="1:15" ht="26.25" customHeight="1" thickBot="1" x14ac:dyDescent="0.3">
      <c r="A16" s="50"/>
      <c r="B16" s="8"/>
      <c r="C16" s="8"/>
      <c r="D16" s="8"/>
      <c r="E16" s="6"/>
      <c r="F16" s="6"/>
      <c r="G16" s="6"/>
      <c r="H16" s="6">
        <f t="shared" si="0"/>
        <v>0</v>
      </c>
      <c r="I16" s="8"/>
      <c r="J16" s="8"/>
      <c r="K16" s="8">
        <f t="shared" si="1"/>
        <v>0</v>
      </c>
      <c r="L16" s="6"/>
      <c r="M16" s="6"/>
      <c r="N16" s="6"/>
      <c r="O16" s="6">
        <f t="shared" si="2"/>
        <v>0</v>
      </c>
    </row>
    <row r="17" spans="1:18" ht="26.25" customHeight="1" thickBot="1" x14ac:dyDescent="0.3">
      <c r="A17" s="50"/>
      <c r="B17" s="8"/>
      <c r="C17" s="8"/>
      <c r="D17" s="8"/>
      <c r="E17" s="6"/>
      <c r="F17" s="6"/>
      <c r="G17" s="6"/>
      <c r="H17" s="6">
        <f t="shared" si="0"/>
        <v>0</v>
      </c>
      <c r="I17" s="8"/>
      <c r="J17" s="8"/>
      <c r="K17" s="8">
        <f t="shared" si="1"/>
        <v>0</v>
      </c>
      <c r="L17" s="6"/>
      <c r="M17" s="6"/>
      <c r="N17" s="6"/>
      <c r="O17" s="6">
        <f t="shared" si="2"/>
        <v>0</v>
      </c>
    </row>
    <row r="18" spans="1:18" ht="26.25" customHeight="1" thickBot="1" x14ac:dyDescent="0.3">
      <c r="A18" s="5"/>
      <c r="B18" s="8"/>
      <c r="C18" s="8"/>
      <c r="D18" s="8"/>
      <c r="E18" s="6"/>
      <c r="F18" s="6"/>
      <c r="G18" s="6"/>
      <c r="H18" s="6">
        <f t="shared" si="0"/>
        <v>0</v>
      </c>
      <c r="I18" s="8"/>
      <c r="J18" s="8"/>
      <c r="K18" s="8">
        <f t="shared" si="1"/>
        <v>0</v>
      </c>
      <c r="L18" s="6"/>
      <c r="M18" s="6"/>
      <c r="N18" s="6"/>
      <c r="O18" s="6">
        <f t="shared" si="2"/>
        <v>0</v>
      </c>
    </row>
    <row r="19" spans="1:18" ht="20.25" customHeight="1" thickBot="1" x14ac:dyDescent="0.3">
      <c r="A19" s="5"/>
      <c r="B19" s="8"/>
      <c r="C19" s="8"/>
      <c r="D19" s="8"/>
      <c r="E19" s="6"/>
      <c r="F19" s="6"/>
      <c r="G19" s="6"/>
      <c r="H19" s="6">
        <f t="shared" si="0"/>
        <v>0</v>
      </c>
      <c r="I19" s="8"/>
      <c r="J19" s="8"/>
      <c r="K19" s="8">
        <f t="shared" si="1"/>
        <v>0</v>
      </c>
      <c r="L19" s="6"/>
      <c r="M19" s="6"/>
      <c r="N19" s="6"/>
      <c r="O19" s="6">
        <f t="shared" si="2"/>
        <v>0</v>
      </c>
    </row>
    <row r="20" spans="1:18" ht="20.25" customHeight="1" thickBot="1" x14ac:dyDescent="0.3">
      <c r="A20" s="5"/>
      <c r="B20" s="8"/>
      <c r="C20" s="8"/>
      <c r="D20" s="8"/>
      <c r="E20" s="6"/>
      <c r="F20" s="6"/>
      <c r="G20" s="6"/>
      <c r="H20" s="6">
        <f t="shared" si="0"/>
        <v>0</v>
      </c>
      <c r="I20" s="8"/>
      <c r="J20" s="8"/>
      <c r="K20" s="8">
        <f t="shared" si="1"/>
        <v>0</v>
      </c>
      <c r="L20" s="6"/>
      <c r="M20" s="6"/>
      <c r="N20" s="6"/>
      <c r="O20" s="6">
        <f t="shared" si="2"/>
        <v>0</v>
      </c>
    </row>
    <row r="21" spans="1:18" ht="20.25" customHeight="1" thickBot="1" x14ac:dyDescent="0.3">
      <c r="A21" s="5"/>
      <c r="B21" s="8"/>
      <c r="C21" s="8"/>
      <c r="D21" s="8"/>
      <c r="E21" s="6"/>
      <c r="F21" s="6"/>
      <c r="G21" s="6"/>
      <c r="H21" s="6">
        <f t="shared" si="0"/>
        <v>0</v>
      </c>
      <c r="I21" s="8"/>
      <c r="J21" s="8"/>
      <c r="K21" s="8">
        <f t="shared" si="1"/>
        <v>0</v>
      </c>
      <c r="L21" s="6"/>
      <c r="M21" s="6"/>
      <c r="N21" s="6"/>
      <c r="O21" s="6">
        <f t="shared" si="2"/>
        <v>0</v>
      </c>
    </row>
    <row r="22" spans="1:18" ht="20.25" customHeight="1" thickBot="1" x14ac:dyDescent="0.3">
      <c r="A22" s="5"/>
      <c r="B22" s="8"/>
      <c r="C22" s="8"/>
      <c r="D22" s="8"/>
      <c r="E22" s="6"/>
      <c r="F22" s="6"/>
      <c r="G22" s="6"/>
      <c r="H22" s="6">
        <f t="shared" si="0"/>
        <v>0</v>
      </c>
      <c r="I22" s="8"/>
      <c r="J22" s="8"/>
      <c r="K22" s="8">
        <f t="shared" si="1"/>
        <v>0</v>
      </c>
      <c r="L22" s="6"/>
      <c r="M22" s="6"/>
      <c r="N22" s="6"/>
      <c r="O22" s="6">
        <f t="shared" si="2"/>
        <v>0</v>
      </c>
    </row>
    <row r="23" spans="1:18" ht="20.25" customHeight="1" thickBot="1" x14ac:dyDescent="0.3">
      <c r="A23" s="7" t="s">
        <v>4</v>
      </c>
      <c r="B23" s="9">
        <f>SUM(B7:B22)</f>
        <v>0</v>
      </c>
      <c r="C23" s="9">
        <f t="shared" ref="C23:N23" si="3">SUM(C7:C22)</f>
        <v>1</v>
      </c>
      <c r="D23" s="9">
        <f t="shared" si="3"/>
        <v>0</v>
      </c>
      <c r="E23" s="9">
        <f t="shared" si="3"/>
        <v>0</v>
      </c>
      <c r="F23" s="9">
        <f t="shared" si="3"/>
        <v>0</v>
      </c>
      <c r="G23" s="9">
        <f t="shared" si="3"/>
        <v>0</v>
      </c>
      <c r="H23" s="6">
        <f t="shared" si="0"/>
        <v>0</v>
      </c>
      <c r="I23" s="9">
        <f>SUM(I7:I22)</f>
        <v>0</v>
      </c>
      <c r="J23" s="9">
        <f t="shared" ref="J23:K23" si="4">SUM(J7:J22)</f>
        <v>0</v>
      </c>
      <c r="K23" s="9">
        <f t="shared" si="4"/>
        <v>0</v>
      </c>
      <c r="L23" s="9">
        <f t="shared" si="3"/>
        <v>0</v>
      </c>
      <c r="M23" s="9">
        <f t="shared" si="3"/>
        <v>0</v>
      </c>
      <c r="N23" s="9">
        <f t="shared" si="3"/>
        <v>0</v>
      </c>
      <c r="O23" s="6">
        <f t="shared" si="2"/>
        <v>0</v>
      </c>
    </row>
    <row r="24" spans="1:18" ht="20.25" customHeight="1" x14ac:dyDescent="0.25">
      <c r="A24" s="17" t="s">
        <v>59</v>
      </c>
    </row>
    <row r="25" spans="1:18" ht="20.25" customHeight="1" x14ac:dyDescent="0.25"/>
    <row r="26" spans="1:18" ht="20.25" customHeight="1" x14ac:dyDescent="0.25"/>
    <row r="27" spans="1:18" ht="20.25" customHeight="1" x14ac:dyDescent="0.25"/>
    <row r="28" spans="1:18" ht="20.25" customHeight="1" x14ac:dyDescent="0.25"/>
    <row r="29" spans="1:18" ht="20.25" customHeight="1" thickBot="1" x14ac:dyDescent="0.35">
      <c r="A29" s="15" t="s">
        <v>39</v>
      </c>
    </row>
    <row r="30" spans="1:18" ht="20.25" customHeight="1" thickBot="1" x14ac:dyDescent="0.3">
      <c r="A30" s="51" t="s">
        <v>67</v>
      </c>
      <c r="B30" s="51" t="s">
        <v>0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</row>
    <row r="31" spans="1:18" ht="20.25" customHeight="1" thickBot="1" x14ac:dyDescent="0.3">
      <c r="A31" s="51"/>
      <c r="B31" s="20" t="s">
        <v>23</v>
      </c>
      <c r="C31" s="20" t="s">
        <v>24</v>
      </c>
      <c r="D31" s="20" t="s">
        <v>25</v>
      </c>
      <c r="E31" s="20" t="s">
        <v>26</v>
      </c>
      <c r="F31" s="20" t="s">
        <v>27</v>
      </c>
      <c r="G31" s="20" t="s">
        <v>28</v>
      </c>
      <c r="H31" s="20" t="s">
        <v>29</v>
      </c>
      <c r="I31" s="20" t="s">
        <v>30</v>
      </c>
      <c r="J31" s="20" t="s">
        <v>31</v>
      </c>
      <c r="K31" s="20" t="s">
        <v>32</v>
      </c>
      <c r="L31" s="20" t="s">
        <v>33</v>
      </c>
      <c r="M31" s="20" t="s">
        <v>34</v>
      </c>
      <c r="N31" s="20" t="s">
        <v>35</v>
      </c>
      <c r="O31" s="20" t="s">
        <v>36</v>
      </c>
      <c r="P31" s="20" t="s">
        <v>37</v>
      </c>
      <c r="Q31" s="20" t="s">
        <v>38</v>
      </c>
      <c r="R31" s="20" t="s">
        <v>4</v>
      </c>
    </row>
    <row r="32" spans="1:18" ht="20.25" customHeight="1" thickBot="1" x14ac:dyDescent="0.3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18">
        <f>SUM(B32:Q32)</f>
        <v>0</v>
      </c>
    </row>
    <row r="33" spans="1:18" ht="20.25" customHeight="1" thickBot="1" x14ac:dyDescent="0.3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8">
        <f t="shared" ref="R33:R47" si="5">SUM(B33:Q33)</f>
        <v>0</v>
      </c>
    </row>
    <row r="34" spans="1:18" ht="20.25" customHeight="1" thickBot="1" x14ac:dyDescent="0.3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18">
        <f t="shared" si="5"/>
        <v>0</v>
      </c>
    </row>
    <row r="35" spans="1:18" ht="20.25" customHeight="1" thickBot="1" x14ac:dyDescent="0.3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18">
        <f t="shared" si="5"/>
        <v>0</v>
      </c>
    </row>
    <row r="36" spans="1:18" ht="20.25" customHeight="1" thickBot="1" x14ac:dyDescent="0.3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18">
        <f t="shared" si="5"/>
        <v>0</v>
      </c>
    </row>
    <row r="37" spans="1:18" ht="20.25" customHeight="1" thickBot="1" x14ac:dyDescent="0.3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18">
        <f t="shared" si="5"/>
        <v>0</v>
      </c>
    </row>
    <row r="38" spans="1:18" ht="20.25" customHeight="1" thickBot="1" x14ac:dyDescent="0.3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18">
        <f t="shared" si="5"/>
        <v>0</v>
      </c>
    </row>
    <row r="39" spans="1:18" ht="20.25" customHeight="1" thickBot="1" x14ac:dyDescent="0.3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8">
        <f t="shared" si="5"/>
        <v>0</v>
      </c>
    </row>
    <row r="40" spans="1:18" ht="20.25" customHeight="1" thickBot="1" x14ac:dyDescent="0.3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18">
        <f t="shared" si="5"/>
        <v>0</v>
      </c>
    </row>
    <row r="41" spans="1:18" ht="20.25" customHeight="1" thickBot="1" x14ac:dyDescent="0.3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18">
        <f t="shared" si="5"/>
        <v>0</v>
      </c>
    </row>
    <row r="42" spans="1:18" ht="20.25" customHeight="1" thickBot="1" x14ac:dyDescent="0.3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18">
        <f t="shared" si="5"/>
        <v>0</v>
      </c>
    </row>
    <row r="43" spans="1:18" ht="20.25" customHeight="1" thickBot="1" x14ac:dyDescent="0.3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18">
        <f t="shared" si="5"/>
        <v>0</v>
      </c>
    </row>
    <row r="44" spans="1:18" ht="20.25" customHeight="1" thickBot="1" x14ac:dyDescent="0.3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18">
        <f t="shared" si="5"/>
        <v>0</v>
      </c>
    </row>
    <row r="45" spans="1:18" ht="20.25" customHeight="1" thickBot="1" x14ac:dyDescent="0.3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18">
        <f t="shared" si="5"/>
        <v>0</v>
      </c>
    </row>
    <row r="46" spans="1:18" ht="20.25" customHeight="1" thickBot="1" x14ac:dyDescent="0.3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18">
        <f t="shared" si="5"/>
        <v>0</v>
      </c>
    </row>
    <row r="47" spans="1:18" ht="20.25" customHeight="1" thickBot="1" x14ac:dyDescent="0.3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18">
        <f t="shared" si="5"/>
        <v>0</v>
      </c>
    </row>
    <row r="48" spans="1:18" ht="20.25" customHeight="1" thickBot="1" x14ac:dyDescent="0.3">
      <c r="A48" s="12" t="s">
        <v>4</v>
      </c>
      <c r="B48" s="18">
        <f>SUM(B32:B47)</f>
        <v>0</v>
      </c>
      <c r="C48" s="18">
        <f t="shared" ref="C48:R48" si="6">SUM(C32:C47)</f>
        <v>0</v>
      </c>
      <c r="D48" s="18">
        <f t="shared" si="6"/>
        <v>0</v>
      </c>
      <c r="E48" s="18">
        <f t="shared" si="6"/>
        <v>0</v>
      </c>
      <c r="F48" s="18">
        <f t="shared" si="6"/>
        <v>0</v>
      </c>
      <c r="G48" s="18">
        <f t="shared" si="6"/>
        <v>0</v>
      </c>
      <c r="H48" s="18">
        <f t="shared" si="6"/>
        <v>0</v>
      </c>
      <c r="I48" s="18">
        <f t="shared" si="6"/>
        <v>0</v>
      </c>
      <c r="J48" s="18">
        <f t="shared" si="6"/>
        <v>0</v>
      </c>
      <c r="K48" s="18">
        <f t="shared" si="6"/>
        <v>0</v>
      </c>
      <c r="L48" s="18">
        <f t="shared" si="6"/>
        <v>0</v>
      </c>
      <c r="M48" s="18">
        <f t="shared" si="6"/>
        <v>0</v>
      </c>
      <c r="N48" s="18">
        <f t="shared" si="6"/>
        <v>0</v>
      </c>
      <c r="O48" s="18">
        <f t="shared" si="6"/>
        <v>0</v>
      </c>
      <c r="P48" s="18">
        <f t="shared" si="6"/>
        <v>0</v>
      </c>
      <c r="Q48" s="18">
        <f t="shared" si="6"/>
        <v>0</v>
      </c>
      <c r="R48" s="18">
        <f t="shared" si="6"/>
        <v>0</v>
      </c>
    </row>
    <row r="49" spans="1:18" ht="20.25" customHeight="1" x14ac:dyDescent="0.25">
      <c r="A49" s="17" t="s">
        <v>63</v>
      </c>
    </row>
    <row r="50" spans="1:18" ht="20.25" customHeight="1" x14ac:dyDescent="0.25">
      <c r="A50" s="17"/>
    </row>
    <row r="51" spans="1:18" ht="20.25" customHeight="1" x14ac:dyDescent="0.25"/>
    <row r="52" spans="1:18" ht="20.25" customHeight="1" thickBot="1" x14ac:dyDescent="0.35">
      <c r="A52" s="15" t="s">
        <v>58</v>
      </c>
    </row>
    <row r="53" spans="1:18" ht="20.25" customHeight="1" thickBot="1" x14ac:dyDescent="0.3">
      <c r="A53" s="51" t="s">
        <v>67</v>
      </c>
      <c r="B53" s="52" t="s">
        <v>55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4"/>
    </row>
    <row r="54" spans="1:18" ht="20.25" customHeight="1" thickBot="1" x14ac:dyDescent="0.3">
      <c r="A54" s="51"/>
      <c r="B54" s="20" t="s">
        <v>40</v>
      </c>
      <c r="C54" s="20" t="s">
        <v>41</v>
      </c>
      <c r="D54" s="20" t="s">
        <v>42</v>
      </c>
      <c r="E54" s="20" t="s">
        <v>43</v>
      </c>
      <c r="F54" s="20" t="s">
        <v>44</v>
      </c>
      <c r="G54" s="20" t="s">
        <v>45</v>
      </c>
      <c r="H54" s="20" t="s">
        <v>46</v>
      </c>
      <c r="I54" s="20" t="s">
        <v>47</v>
      </c>
      <c r="J54" s="20" t="s">
        <v>48</v>
      </c>
      <c r="K54" s="20" t="s">
        <v>49</v>
      </c>
      <c r="L54" s="20" t="s">
        <v>50</v>
      </c>
      <c r="M54" s="20" t="s">
        <v>51</v>
      </c>
      <c r="N54" s="20" t="s">
        <v>52</v>
      </c>
      <c r="O54" s="20" t="s">
        <v>53</v>
      </c>
      <c r="P54" s="20" t="s">
        <v>54</v>
      </c>
      <c r="Q54" s="20" t="s">
        <v>4</v>
      </c>
      <c r="R54" s="10"/>
    </row>
    <row r="55" spans="1:18" ht="20.25" customHeight="1" thickBot="1" x14ac:dyDescent="0.3">
      <c r="A55" s="5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>
        <f>SUM(B55:P55)</f>
        <v>0</v>
      </c>
      <c r="R55" s="11"/>
    </row>
    <row r="56" spans="1:18" ht="20.25" customHeight="1" thickBot="1" x14ac:dyDescent="0.3">
      <c r="A56" s="5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>
        <f t="shared" ref="Q56:Q70" si="7">SUM(B56:P56)</f>
        <v>0</v>
      </c>
      <c r="R56" s="11"/>
    </row>
    <row r="57" spans="1:18" ht="20.25" customHeight="1" thickBot="1" x14ac:dyDescent="0.3">
      <c r="A57" s="5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>
        <f t="shared" si="7"/>
        <v>0</v>
      </c>
      <c r="R57" s="11"/>
    </row>
    <row r="58" spans="1:18" ht="20.25" customHeight="1" thickBot="1" x14ac:dyDescent="0.3">
      <c r="A58" s="5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>
        <f t="shared" si="7"/>
        <v>0</v>
      </c>
      <c r="R58" s="11"/>
    </row>
    <row r="59" spans="1:18" ht="20.25" customHeight="1" thickBot="1" x14ac:dyDescent="0.3">
      <c r="A59" s="5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>
        <f t="shared" si="7"/>
        <v>0</v>
      </c>
      <c r="R59" s="11"/>
    </row>
    <row r="60" spans="1:18" ht="20.25" customHeight="1" thickBot="1" x14ac:dyDescent="0.3">
      <c r="A60" s="5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>
        <f t="shared" si="7"/>
        <v>0</v>
      </c>
      <c r="R60" s="11"/>
    </row>
    <row r="61" spans="1:18" ht="20.25" customHeight="1" thickBot="1" x14ac:dyDescent="0.3">
      <c r="A61" s="5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>
        <f t="shared" si="7"/>
        <v>0</v>
      </c>
      <c r="R61" s="11"/>
    </row>
    <row r="62" spans="1:18" ht="20.25" customHeight="1" thickBot="1" x14ac:dyDescent="0.3">
      <c r="A62" s="5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>
        <f t="shared" si="7"/>
        <v>0</v>
      </c>
      <c r="R62" s="11"/>
    </row>
    <row r="63" spans="1:18" ht="20.25" customHeight="1" thickBot="1" x14ac:dyDescent="0.3">
      <c r="A63" s="5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>
        <f t="shared" si="7"/>
        <v>0</v>
      </c>
      <c r="R63" s="11"/>
    </row>
    <row r="64" spans="1:18" ht="20.25" customHeight="1" thickBot="1" x14ac:dyDescent="0.3">
      <c r="A64" s="5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>
        <f t="shared" si="7"/>
        <v>0</v>
      </c>
      <c r="R64" s="11"/>
    </row>
    <row r="65" spans="1:18" ht="20.25" customHeight="1" thickBot="1" x14ac:dyDescent="0.3">
      <c r="A65" s="5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>
        <f t="shared" si="7"/>
        <v>0</v>
      </c>
      <c r="R65" s="11"/>
    </row>
    <row r="66" spans="1:18" ht="20.25" customHeight="1" thickBot="1" x14ac:dyDescent="0.3">
      <c r="A66" s="5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>
        <f t="shared" si="7"/>
        <v>0</v>
      </c>
      <c r="R66" s="11"/>
    </row>
    <row r="67" spans="1:18" ht="20.25" customHeight="1" thickBot="1" x14ac:dyDescent="0.3">
      <c r="A67" s="5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>
        <f t="shared" si="7"/>
        <v>0</v>
      </c>
      <c r="R67" s="11"/>
    </row>
    <row r="68" spans="1:18" ht="20.25" customHeight="1" thickBot="1" x14ac:dyDescent="0.3">
      <c r="A68" s="5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>
        <f t="shared" si="7"/>
        <v>0</v>
      </c>
      <c r="R68" s="11"/>
    </row>
    <row r="69" spans="1:18" ht="20.25" customHeight="1" thickBot="1" x14ac:dyDescent="0.3">
      <c r="A69" s="5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>
        <f t="shared" si="7"/>
        <v>0</v>
      </c>
      <c r="R69" s="11"/>
    </row>
    <row r="70" spans="1:18" ht="20.25" customHeight="1" thickBot="1" x14ac:dyDescent="0.3">
      <c r="A70" s="5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>
        <f t="shared" si="7"/>
        <v>0</v>
      </c>
      <c r="R70" s="11"/>
    </row>
    <row r="71" spans="1:18" ht="20.25" customHeight="1" thickBot="1" x14ac:dyDescent="0.3">
      <c r="A71" s="12" t="s">
        <v>4</v>
      </c>
      <c r="B71" s="19">
        <f>SUM(B55:B70)</f>
        <v>0</v>
      </c>
      <c r="C71" s="19">
        <f t="shared" ref="C71:Q71" si="8">SUM(C55:C70)</f>
        <v>0</v>
      </c>
      <c r="D71" s="19">
        <f t="shared" si="8"/>
        <v>0</v>
      </c>
      <c r="E71" s="19">
        <f t="shared" si="8"/>
        <v>0</v>
      </c>
      <c r="F71" s="19">
        <f t="shared" si="8"/>
        <v>0</v>
      </c>
      <c r="G71" s="19">
        <f t="shared" si="8"/>
        <v>0</v>
      </c>
      <c r="H71" s="19">
        <f t="shared" si="8"/>
        <v>0</v>
      </c>
      <c r="I71" s="19">
        <f t="shared" si="8"/>
        <v>0</v>
      </c>
      <c r="J71" s="19">
        <f t="shared" si="8"/>
        <v>0</v>
      </c>
      <c r="K71" s="19">
        <f t="shared" si="8"/>
        <v>0</v>
      </c>
      <c r="L71" s="19">
        <f t="shared" si="8"/>
        <v>0</v>
      </c>
      <c r="M71" s="19">
        <f t="shared" si="8"/>
        <v>0</v>
      </c>
      <c r="N71" s="19">
        <f t="shared" si="8"/>
        <v>0</v>
      </c>
      <c r="O71" s="19">
        <f t="shared" si="8"/>
        <v>0</v>
      </c>
      <c r="P71" s="19">
        <f t="shared" si="8"/>
        <v>0</v>
      </c>
      <c r="Q71" s="19">
        <f t="shared" si="8"/>
        <v>0</v>
      </c>
      <c r="R71" s="11"/>
    </row>
    <row r="72" spans="1:18" ht="20.25" customHeight="1" x14ac:dyDescent="0.25">
      <c r="A72" s="17" t="s">
        <v>64</v>
      </c>
    </row>
    <row r="73" spans="1:18" ht="20.25" customHeight="1" x14ac:dyDescent="0.25"/>
    <row r="74" spans="1:18" ht="20.25" customHeight="1" x14ac:dyDescent="0.25"/>
    <row r="75" spans="1:18" ht="20.25" customHeight="1" thickBot="1" x14ac:dyDescent="0.35">
      <c r="A75" s="15" t="s">
        <v>56</v>
      </c>
    </row>
    <row r="76" spans="1:18" ht="20.25" customHeight="1" thickBot="1" x14ac:dyDescent="0.3">
      <c r="A76" s="51" t="s">
        <v>67</v>
      </c>
      <c r="B76" s="51" t="s">
        <v>0</v>
      </c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</row>
    <row r="77" spans="1:18" ht="20.25" customHeight="1" thickBot="1" x14ac:dyDescent="0.3">
      <c r="A77" s="51"/>
      <c r="B77" s="20" t="s">
        <v>23</v>
      </c>
      <c r="C77" s="20" t="s">
        <v>24</v>
      </c>
      <c r="D77" s="20" t="s">
        <v>25</v>
      </c>
      <c r="E77" s="20" t="s">
        <v>26</v>
      </c>
      <c r="F77" s="20" t="s">
        <v>27</v>
      </c>
      <c r="G77" s="20" t="s">
        <v>28</v>
      </c>
      <c r="H77" s="20" t="s">
        <v>29</v>
      </c>
      <c r="I77" s="20" t="s">
        <v>30</v>
      </c>
      <c r="J77" s="20" t="s">
        <v>31</v>
      </c>
      <c r="K77" s="20" t="s">
        <v>32</v>
      </c>
      <c r="L77" s="20" t="s">
        <v>33</v>
      </c>
      <c r="M77" s="20" t="s">
        <v>34</v>
      </c>
      <c r="N77" s="20" t="s">
        <v>35</v>
      </c>
      <c r="O77" s="20" t="s">
        <v>36</v>
      </c>
      <c r="P77" s="20" t="s">
        <v>37</v>
      </c>
      <c r="Q77" s="20" t="s">
        <v>38</v>
      </c>
      <c r="R77" s="20" t="s">
        <v>4</v>
      </c>
    </row>
    <row r="78" spans="1:18" ht="20.25" customHeight="1" thickBot="1" x14ac:dyDescent="0.3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>
        <f>SUM(B78:Q78)</f>
        <v>0</v>
      </c>
    </row>
    <row r="79" spans="1:18" ht="20.25" customHeight="1" thickBot="1" x14ac:dyDescent="0.3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>
        <f t="shared" ref="R79:R93" si="9">SUM(B79:Q79)</f>
        <v>0</v>
      </c>
    </row>
    <row r="80" spans="1:18" ht="20.25" customHeight="1" thickBot="1" x14ac:dyDescent="0.3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>
        <f t="shared" si="9"/>
        <v>0</v>
      </c>
    </row>
    <row r="81" spans="1:18" ht="20.25" customHeight="1" thickBot="1" x14ac:dyDescent="0.3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>
        <f t="shared" si="9"/>
        <v>0</v>
      </c>
    </row>
    <row r="82" spans="1:18" ht="20.25" customHeight="1" thickBot="1" x14ac:dyDescent="0.3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>
        <f t="shared" si="9"/>
        <v>0</v>
      </c>
    </row>
    <row r="83" spans="1:18" ht="20.25" customHeight="1" thickBot="1" x14ac:dyDescent="0.3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>
        <f t="shared" si="9"/>
        <v>0</v>
      </c>
    </row>
    <row r="84" spans="1:18" ht="20.25" customHeight="1" thickBot="1" x14ac:dyDescent="0.3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>
        <f t="shared" si="9"/>
        <v>0</v>
      </c>
    </row>
    <row r="85" spans="1:18" ht="20.25" customHeight="1" thickBot="1" x14ac:dyDescent="0.3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>
        <f t="shared" si="9"/>
        <v>0</v>
      </c>
    </row>
    <row r="86" spans="1:18" ht="20.25" customHeight="1" thickBot="1" x14ac:dyDescent="0.3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>
        <f t="shared" si="9"/>
        <v>0</v>
      </c>
    </row>
    <row r="87" spans="1:18" ht="20.25" customHeight="1" thickBot="1" x14ac:dyDescent="0.3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>
        <f t="shared" si="9"/>
        <v>0</v>
      </c>
    </row>
    <row r="88" spans="1:18" ht="20.25" customHeight="1" thickBot="1" x14ac:dyDescent="0.3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>
        <f t="shared" si="9"/>
        <v>0</v>
      </c>
    </row>
    <row r="89" spans="1:18" ht="20.25" customHeight="1" thickBot="1" x14ac:dyDescent="0.3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>
        <f t="shared" si="9"/>
        <v>0</v>
      </c>
    </row>
    <row r="90" spans="1:18" ht="20.25" customHeight="1" thickBot="1" x14ac:dyDescent="0.3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>
        <f t="shared" si="9"/>
        <v>0</v>
      </c>
    </row>
    <row r="91" spans="1:18" ht="20.25" customHeight="1" thickBot="1" x14ac:dyDescent="0.3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>
        <f t="shared" si="9"/>
        <v>0</v>
      </c>
    </row>
    <row r="92" spans="1:18" ht="20.25" customHeight="1" thickBot="1" x14ac:dyDescent="0.3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>
        <f t="shared" si="9"/>
        <v>0</v>
      </c>
    </row>
    <row r="93" spans="1:18" ht="20.25" customHeight="1" thickBot="1" x14ac:dyDescent="0.3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>
        <f t="shared" si="9"/>
        <v>0</v>
      </c>
    </row>
    <row r="94" spans="1:18" ht="20.25" customHeight="1" thickBot="1" x14ac:dyDescent="0.3">
      <c r="A94" s="12" t="s">
        <v>4</v>
      </c>
      <c r="B94" s="6">
        <f>SUM(B78:B93)</f>
        <v>0</v>
      </c>
      <c r="C94" s="6">
        <f t="shared" ref="C94:R94" si="10">SUM(C78:C93)</f>
        <v>0</v>
      </c>
      <c r="D94" s="6">
        <f t="shared" si="10"/>
        <v>0</v>
      </c>
      <c r="E94" s="6">
        <f t="shared" si="10"/>
        <v>0</v>
      </c>
      <c r="F94" s="6">
        <f t="shared" si="10"/>
        <v>0</v>
      </c>
      <c r="G94" s="6">
        <f t="shared" si="10"/>
        <v>0</v>
      </c>
      <c r="H94" s="6">
        <f t="shared" si="10"/>
        <v>0</v>
      </c>
      <c r="I94" s="6">
        <f t="shared" si="10"/>
        <v>0</v>
      </c>
      <c r="J94" s="6">
        <f t="shared" si="10"/>
        <v>0</v>
      </c>
      <c r="K94" s="6">
        <f t="shared" si="10"/>
        <v>0</v>
      </c>
      <c r="L94" s="6">
        <f t="shared" si="10"/>
        <v>0</v>
      </c>
      <c r="M94" s="6">
        <f t="shared" si="10"/>
        <v>0</v>
      </c>
      <c r="N94" s="6">
        <f t="shared" si="10"/>
        <v>0</v>
      </c>
      <c r="O94" s="6">
        <f t="shared" si="10"/>
        <v>0</v>
      </c>
      <c r="P94" s="6">
        <f t="shared" si="10"/>
        <v>0</v>
      </c>
      <c r="Q94" s="6">
        <f t="shared" si="10"/>
        <v>0</v>
      </c>
      <c r="R94" s="6">
        <f t="shared" si="10"/>
        <v>0</v>
      </c>
    </row>
    <row r="95" spans="1:18" ht="20.25" customHeight="1" x14ac:dyDescent="0.25">
      <c r="A95" s="17" t="s">
        <v>65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1:18" ht="20.25" customHeight="1" x14ac:dyDescent="0.25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1:18" ht="20.25" customHeight="1" x14ac:dyDescent="0.25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1:18" ht="20.25" customHeight="1" thickBot="1" x14ac:dyDescent="0.35">
      <c r="A98" s="15" t="s">
        <v>57</v>
      </c>
    </row>
    <row r="99" spans="1:18" ht="20.25" customHeight="1" thickBot="1" x14ac:dyDescent="0.3">
      <c r="A99" s="51" t="s">
        <v>67</v>
      </c>
      <c r="B99" s="52" t="s">
        <v>55</v>
      </c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4"/>
    </row>
    <row r="100" spans="1:18" ht="20.25" customHeight="1" thickBot="1" x14ac:dyDescent="0.3">
      <c r="A100" s="51"/>
      <c r="B100" s="20" t="s">
        <v>40</v>
      </c>
      <c r="C100" s="20" t="s">
        <v>41</v>
      </c>
      <c r="D100" s="20" t="s">
        <v>42</v>
      </c>
      <c r="E100" s="20" t="s">
        <v>43</v>
      </c>
      <c r="F100" s="20" t="s">
        <v>44</v>
      </c>
      <c r="G100" s="20" t="s">
        <v>45</v>
      </c>
      <c r="H100" s="20" t="s">
        <v>46</v>
      </c>
      <c r="I100" s="20" t="s">
        <v>47</v>
      </c>
      <c r="J100" s="20" t="s">
        <v>48</v>
      </c>
      <c r="K100" s="20" t="s">
        <v>49</v>
      </c>
      <c r="L100" s="20" t="s">
        <v>50</v>
      </c>
      <c r="M100" s="20" t="s">
        <v>51</v>
      </c>
      <c r="N100" s="20" t="s">
        <v>52</v>
      </c>
      <c r="O100" s="20" t="s">
        <v>53</v>
      </c>
      <c r="P100" s="20" t="s">
        <v>54</v>
      </c>
      <c r="Q100" s="20" t="s">
        <v>4</v>
      </c>
      <c r="R100" s="10"/>
    </row>
    <row r="101" spans="1:18" ht="20.25" customHeight="1" thickBot="1" x14ac:dyDescent="0.3">
      <c r="A101" s="5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>
        <f>SUM(B101:P101)</f>
        <v>0</v>
      </c>
      <c r="R101" s="11"/>
    </row>
    <row r="102" spans="1:18" ht="20.25" customHeight="1" thickBot="1" x14ac:dyDescent="0.3">
      <c r="A102" s="5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>
        <f t="shared" ref="Q102:Q116" si="11">SUM(B102:P102)</f>
        <v>0</v>
      </c>
      <c r="R102" s="11"/>
    </row>
    <row r="103" spans="1:18" ht="20.25" customHeight="1" thickBot="1" x14ac:dyDescent="0.3">
      <c r="A103" s="5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>
        <f t="shared" si="11"/>
        <v>0</v>
      </c>
      <c r="R103" s="11"/>
    </row>
    <row r="104" spans="1:18" ht="20.25" customHeight="1" thickBot="1" x14ac:dyDescent="0.3">
      <c r="A104" s="5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>
        <f t="shared" si="11"/>
        <v>0</v>
      </c>
      <c r="R104" s="11"/>
    </row>
    <row r="105" spans="1:18" ht="20.25" customHeight="1" thickBot="1" x14ac:dyDescent="0.3">
      <c r="A105" s="5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>
        <f t="shared" si="11"/>
        <v>0</v>
      </c>
      <c r="R105" s="11"/>
    </row>
    <row r="106" spans="1:18" ht="20.25" customHeight="1" thickBot="1" x14ac:dyDescent="0.3">
      <c r="A106" s="5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>
        <f t="shared" si="11"/>
        <v>0</v>
      </c>
      <c r="R106" s="11"/>
    </row>
    <row r="107" spans="1:18" ht="20.25" customHeight="1" thickBot="1" x14ac:dyDescent="0.3">
      <c r="A107" s="5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>
        <f t="shared" si="11"/>
        <v>0</v>
      </c>
      <c r="R107" s="11"/>
    </row>
    <row r="108" spans="1:18" ht="20.25" customHeight="1" thickBot="1" x14ac:dyDescent="0.3">
      <c r="A108" s="5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>
        <f t="shared" si="11"/>
        <v>0</v>
      </c>
      <c r="R108" s="11"/>
    </row>
    <row r="109" spans="1:18" ht="20.25" customHeight="1" thickBot="1" x14ac:dyDescent="0.3">
      <c r="A109" s="5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>
        <f t="shared" si="11"/>
        <v>0</v>
      </c>
      <c r="R109" s="11"/>
    </row>
    <row r="110" spans="1:18" ht="20.25" customHeight="1" thickBot="1" x14ac:dyDescent="0.3">
      <c r="A110" s="5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>
        <f t="shared" si="11"/>
        <v>0</v>
      </c>
      <c r="R110" s="11"/>
    </row>
    <row r="111" spans="1:18" ht="20.25" customHeight="1" thickBot="1" x14ac:dyDescent="0.3">
      <c r="A111" s="5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>
        <f t="shared" si="11"/>
        <v>0</v>
      </c>
      <c r="R111" s="11"/>
    </row>
    <row r="112" spans="1:18" ht="20.25" customHeight="1" thickBot="1" x14ac:dyDescent="0.3">
      <c r="A112" s="5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>
        <f t="shared" si="11"/>
        <v>0</v>
      </c>
      <c r="R112" s="11"/>
    </row>
    <row r="113" spans="1:18" ht="20.25" customHeight="1" thickBot="1" x14ac:dyDescent="0.3">
      <c r="A113" s="5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>
        <f t="shared" si="11"/>
        <v>0</v>
      </c>
      <c r="R113" s="11"/>
    </row>
    <row r="114" spans="1:18" ht="20.25" customHeight="1" thickBot="1" x14ac:dyDescent="0.3">
      <c r="A114" s="5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>
        <f t="shared" si="11"/>
        <v>0</v>
      </c>
      <c r="R114" s="11"/>
    </row>
    <row r="115" spans="1:18" ht="20.25" customHeight="1" thickBot="1" x14ac:dyDescent="0.3">
      <c r="A115" s="5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>
        <f t="shared" si="11"/>
        <v>0</v>
      </c>
      <c r="R115" s="11"/>
    </row>
    <row r="116" spans="1:18" ht="20.25" customHeight="1" thickBot="1" x14ac:dyDescent="0.3">
      <c r="A116" s="5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>
        <f t="shared" si="11"/>
        <v>0</v>
      </c>
      <c r="R116" s="11"/>
    </row>
    <row r="117" spans="1:18" ht="20.25" customHeight="1" thickBot="1" x14ac:dyDescent="0.3">
      <c r="A117" s="12" t="s">
        <v>4</v>
      </c>
      <c r="B117" s="19">
        <f>SUM(B101:B116)</f>
        <v>0</v>
      </c>
      <c r="C117" s="19">
        <f t="shared" ref="C117:Q117" si="12">SUM(C101:C116)</f>
        <v>0</v>
      </c>
      <c r="D117" s="19">
        <f t="shared" si="12"/>
        <v>0</v>
      </c>
      <c r="E117" s="19">
        <f t="shared" si="12"/>
        <v>0</v>
      </c>
      <c r="F117" s="19">
        <f t="shared" si="12"/>
        <v>0</v>
      </c>
      <c r="G117" s="19">
        <f t="shared" si="12"/>
        <v>0</v>
      </c>
      <c r="H117" s="19">
        <f t="shared" si="12"/>
        <v>0</v>
      </c>
      <c r="I117" s="19">
        <f t="shared" si="12"/>
        <v>0</v>
      </c>
      <c r="J117" s="19">
        <f t="shared" si="12"/>
        <v>0</v>
      </c>
      <c r="K117" s="19">
        <f t="shared" si="12"/>
        <v>0</v>
      </c>
      <c r="L117" s="19">
        <f t="shared" si="12"/>
        <v>0</v>
      </c>
      <c r="M117" s="19">
        <f t="shared" si="12"/>
        <v>0</v>
      </c>
      <c r="N117" s="19">
        <f t="shared" si="12"/>
        <v>0</v>
      </c>
      <c r="O117" s="19">
        <f t="shared" si="12"/>
        <v>0</v>
      </c>
      <c r="P117" s="19">
        <f t="shared" si="12"/>
        <v>0</v>
      </c>
      <c r="Q117" s="19">
        <f t="shared" si="12"/>
        <v>0</v>
      </c>
      <c r="R117" s="11"/>
    </row>
    <row r="118" spans="1:18" ht="20.25" customHeight="1" x14ac:dyDescent="0.25">
      <c r="A118" s="17" t="s">
        <v>66</v>
      </c>
    </row>
  </sheetData>
  <mergeCells count="13">
    <mergeCell ref="A30:A31"/>
    <mergeCell ref="B30:R30"/>
    <mergeCell ref="A1:O1"/>
    <mergeCell ref="A2:O2"/>
    <mergeCell ref="A4:A6"/>
    <mergeCell ref="B4:H4"/>
    <mergeCell ref="I4:O4"/>
    <mergeCell ref="A53:A54"/>
    <mergeCell ref="B53:Q53"/>
    <mergeCell ref="A76:A77"/>
    <mergeCell ref="B76:R76"/>
    <mergeCell ref="A99:A100"/>
    <mergeCell ref="B99:Q99"/>
  </mergeCells>
  <printOptions horizontalCentered="1" verticalCentered="1"/>
  <pageMargins left="0" right="0" top="0.75" bottom="0.75" header="0.3" footer="0.3"/>
  <pageSetup paperSize="9" scale="68" orientation="landscape" r:id="rId1"/>
  <headerFooter>
    <oddFooter>&amp;RPage &amp;P</oddFooter>
  </headerFooter>
  <rowBreaks count="5" manualBreakCount="5">
    <brk id="24" max="16383" man="1"/>
    <brk id="49" max="16383" man="1"/>
    <brk id="72" max="16383" man="1"/>
    <brk id="95" max="16383" man="1"/>
    <brk id="1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topLeftCell="A7" zoomScale="85" zoomScaleNormal="85" workbookViewId="0">
      <selection activeCell="B26" sqref="B26"/>
    </sheetView>
  </sheetViews>
  <sheetFormatPr defaultRowHeight="15" x14ac:dyDescent="0.25"/>
  <cols>
    <col min="1" max="1" width="39.42578125" customWidth="1"/>
    <col min="2" max="3" width="11.140625" style="1" customWidth="1"/>
    <col min="4" max="5" width="11.140625" customWidth="1"/>
    <col min="6" max="7" width="12.42578125" customWidth="1"/>
    <col min="8" max="11" width="11.140625" style="2" customWidth="1"/>
    <col min="12" max="12" width="11.140625" customWidth="1"/>
    <col min="13" max="13" width="13.85546875" customWidth="1"/>
    <col min="14" max="14" width="13.7109375" style="2" customWidth="1"/>
    <col min="15" max="18" width="11.140625" customWidth="1"/>
  </cols>
  <sheetData>
    <row r="1" spans="1:15" x14ac:dyDescent="0.25">
      <c r="A1" s="55" t="s">
        <v>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8.75" x14ac:dyDescent="0.3">
      <c r="A2" s="56" t="s">
        <v>62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9.5" thickBot="1" x14ac:dyDescent="0.35">
      <c r="A3" s="15" t="s">
        <v>61</v>
      </c>
    </row>
    <row r="4" spans="1:15" ht="32.25" customHeight="1" thickBot="1" x14ac:dyDescent="0.3">
      <c r="A4" s="57" t="s">
        <v>67</v>
      </c>
      <c r="B4" s="65" t="s">
        <v>60</v>
      </c>
      <c r="C4" s="66"/>
      <c r="D4" s="66"/>
      <c r="E4" s="66"/>
      <c r="F4" s="66"/>
      <c r="G4" s="66"/>
      <c r="H4" s="67"/>
      <c r="I4" s="65" t="s">
        <v>8</v>
      </c>
      <c r="J4" s="66"/>
      <c r="K4" s="66"/>
      <c r="L4" s="66"/>
      <c r="M4" s="66"/>
      <c r="N4" s="66"/>
      <c r="O4" s="67"/>
    </row>
    <row r="5" spans="1:15" ht="59.25" customHeight="1" x14ac:dyDescent="0.25">
      <c r="A5" s="63"/>
      <c r="B5" s="29" t="s">
        <v>5</v>
      </c>
      <c r="C5" s="30" t="s">
        <v>6</v>
      </c>
      <c r="D5" s="31" t="s">
        <v>4</v>
      </c>
      <c r="E5" s="37" t="s">
        <v>1</v>
      </c>
      <c r="F5" s="38" t="s">
        <v>2</v>
      </c>
      <c r="G5" s="38" t="s">
        <v>3</v>
      </c>
      <c r="H5" s="39" t="s">
        <v>4</v>
      </c>
      <c r="I5" s="29" t="s">
        <v>5</v>
      </c>
      <c r="J5" s="30" t="s">
        <v>6</v>
      </c>
      <c r="K5" s="31" t="s">
        <v>4</v>
      </c>
      <c r="L5" s="37" t="s">
        <v>1</v>
      </c>
      <c r="M5" s="38" t="s">
        <v>2</v>
      </c>
      <c r="N5" s="38" t="s">
        <v>3</v>
      </c>
      <c r="O5" s="39" t="s">
        <v>4</v>
      </c>
    </row>
    <row r="6" spans="1:15" s="2" customFormat="1" ht="13.5" customHeight="1" thickBot="1" x14ac:dyDescent="0.3">
      <c r="A6" s="64"/>
      <c r="B6" s="32" t="s">
        <v>9</v>
      </c>
      <c r="C6" s="26" t="s">
        <v>10</v>
      </c>
      <c r="D6" s="33" t="s">
        <v>11</v>
      </c>
      <c r="E6" s="32" t="s">
        <v>12</v>
      </c>
      <c r="F6" s="26" t="s">
        <v>13</v>
      </c>
      <c r="G6" s="26" t="s">
        <v>14</v>
      </c>
      <c r="H6" s="33" t="s">
        <v>15</v>
      </c>
      <c r="I6" s="32" t="s">
        <v>16</v>
      </c>
      <c r="J6" s="26" t="s">
        <v>17</v>
      </c>
      <c r="K6" s="33" t="s">
        <v>18</v>
      </c>
      <c r="L6" s="32" t="s">
        <v>19</v>
      </c>
      <c r="M6" s="26" t="s">
        <v>20</v>
      </c>
      <c r="N6" s="26" t="s">
        <v>21</v>
      </c>
      <c r="O6" s="33" t="s">
        <v>22</v>
      </c>
    </row>
    <row r="7" spans="1:15" ht="20.25" customHeight="1" x14ac:dyDescent="0.25">
      <c r="A7" s="22" t="s">
        <v>68</v>
      </c>
      <c r="B7" s="34">
        <v>4</v>
      </c>
      <c r="C7" s="21">
        <v>0</v>
      </c>
      <c r="D7" s="35">
        <f>C7+B7</f>
        <v>4</v>
      </c>
      <c r="E7" s="34">
        <v>0</v>
      </c>
      <c r="F7" s="21">
        <v>0</v>
      </c>
      <c r="G7" s="21">
        <v>4</v>
      </c>
      <c r="H7" s="35">
        <f>G7+F7+E7</f>
        <v>4</v>
      </c>
      <c r="I7" s="34">
        <v>99</v>
      </c>
      <c r="J7" s="21">
        <v>0</v>
      </c>
      <c r="K7" s="35">
        <f>SUM(I7:J7)</f>
        <v>99</v>
      </c>
      <c r="L7" s="34">
        <v>13</v>
      </c>
      <c r="M7" s="21">
        <v>17</v>
      </c>
      <c r="N7" s="21">
        <v>69</v>
      </c>
      <c r="O7" s="85">
        <f>N7+M7+L7</f>
        <v>99</v>
      </c>
    </row>
    <row r="8" spans="1:15" ht="20.25" customHeight="1" x14ac:dyDescent="0.25">
      <c r="A8" s="23" t="s">
        <v>69</v>
      </c>
      <c r="B8" s="36">
        <v>2</v>
      </c>
      <c r="C8" s="27"/>
      <c r="D8" s="35">
        <v>2</v>
      </c>
      <c r="E8" s="40"/>
      <c r="F8" s="28">
        <v>1</v>
      </c>
      <c r="G8" s="28">
        <v>1</v>
      </c>
      <c r="H8" s="35">
        <f t="shared" ref="H8:H29" si="0">G8+F8+E8</f>
        <v>2</v>
      </c>
      <c r="I8" s="36">
        <v>32</v>
      </c>
      <c r="J8" s="27"/>
      <c r="K8" s="41">
        <f t="shared" ref="K8:K29" si="1">J8+I8</f>
        <v>32</v>
      </c>
      <c r="L8" s="40">
        <v>9</v>
      </c>
      <c r="M8" s="28">
        <v>11</v>
      </c>
      <c r="N8" s="28">
        <v>21</v>
      </c>
      <c r="O8" s="85">
        <f t="shared" ref="O8:O29" si="2">N8+M8+L8</f>
        <v>41</v>
      </c>
    </row>
    <row r="9" spans="1:15" ht="20.25" customHeight="1" x14ac:dyDescent="0.25">
      <c r="A9" s="23" t="s">
        <v>70</v>
      </c>
      <c r="B9" s="36"/>
      <c r="C9" s="27"/>
      <c r="D9" s="35">
        <f t="shared" ref="D9:D24" si="3">C9+B9</f>
        <v>0</v>
      </c>
      <c r="E9" s="40"/>
      <c r="F9" s="28"/>
      <c r="G9" s="28"/>
      <c r="H9" s="35">
        <f t="shared" si="0"/>
        <v>0</v>
      </c>
      <c r="I9" s="36"/>
      <c r="J9" s="27"/>
      <c r="K9" s="41">
        <f t="shared" si="1"/>
        <v>0</v>
      </c>
      <c r="L9" s="40"/>
      <c r="M9" s="28"/>
      <c r="N9" s="28"/>
      <c r="O9" s="85">
        <f t="shared" si="2"/>
        <v>0</v>
      </c>
    </row>
    <row r="10" spans="1:15" ht="20.25" customHeight="1" x14ac:dyDescent="0.25">
      <c r="A10" s="24" t="s">
        <v>71</v>
      </c>
      <c r="B10" s="36">
        <v>39</v>
      </c>
      <c r="C10" s="27">
        <v>26</v>
      </c>
      <c r="D10" s="35">
        <f t="shared" si="3"/>
        <v>65</v>
      </c>
      <c r="E10" s="40">
        <v>20</v>
      </c>
      <c r="F10" s="28">
        <v>11</v>
      </c>
      <c r="G10" s="28">
        <v>8</v>
      </c>
      <c r="H10" s="35">
        <f t="shared" si="0"/>
        <v>39</v>
      </c>
      <c r="I10" s="36">
        <v>26</v>
      </c>
      <c r="J10" s="27">
        <v>88</v>
      </c>
      <c r="K10" s="41">
        <f t="shared" si="1"/>
        <v>114</v>
      </c>
      <c r="L10" s="40">
        <v>44</v>
      </c>
      <c r="M10" s="28">
        <v>70</v>
      </c>
      <c r="N10" s="28"/>
      <c r="O10" s="85">
        <f t="shared" si="2"/>
        <v>114</v>
      </c>
    </row>
    <row r="11" spans="1:15" ht="20.25" customHeight="1" x14ac:dyDescent="0.25">
      <c r="A11" s="23" t="s">
        <v>72</v>
      </c>
      <c r="B11" s="36"/>
      <c r="C11" s="27"/>
      <c r="D11" s="35">
        <f t="shared" si="3"/>
        <v>0</v>
      </c>
      <c r="E11" s="40"/>
      <c r="F11" s="28"/>
      <c r="G11" s="28"/>
      <c r="H11" s="35">
        <f t="shared" si="0"/>
        <v>0</v>
      </c>
      <c r="I11" s="36"/>
      <c r="J11" s="27"/>
      <c r="K11" s="41">
        <f t="shared" si="1"/>
        <v>0</v>
      </c>
      <c r="L11" s="40"/>
      <c r="M11" s="28"/>
      <c r="N11" s="28"/>
      <c r="O11" s="85">
        <f t="shared" si="2"/>
        <v>0</v>
      </c>
    </row>
    <row r="12" spans="1:15" ht="20.25" customHeight="1" x14ac:dyDescent="0.25">
      <c r="A12" s="23" t="s">
        <v>73</v>
      </c>
      <c r="B12" s="36"/>
      <c r="C12" s="27"/>
      <c r="D12" s="35">
        <f t="shared" si="3"/>
        <v>0</v>
      </c>
      <c r="E12" s="40"/>
      <c r="F12" s="28"/>
      <c r="G12" s="28"/>
      <c r="H12" s="35">
        <f t="shared" si="0"/>
        <v>0</v>
      </c>
      <c r="I12" s="36"/>
      <c r="J12" s="27"/>
      <c r="K12" s="41">
        <f t="shared" si="1"/>
        <v>0</v>
      </c>
      <c r="L12" s="40"/>
      <c r="M12" s="28"/>
      <c r="N12" s="28"/>
      <c r="O12" s="85">
        <f t="shared" si="2"/>
        <v>0</v>
      </c>
    </row>
    <row r="13" spans="1:15" ht="20.25" customHeight="1" x14ac:dyDescent="0.25">
      <c r="A13" s="23" t="s">
        <v>74</v>
      </c>
      <c r="B13" s="36">
        <v>1</v>
      </c>
      <c r="C13" s="27"/>
      <c r="D13" s="35">
        <f t="shared" si="3"/>
        <v>1</v>
      </c>
      <c r="E13" s="40"/>
      <c r="F13" s="28"/>
      <c r="G13" s="28"/>
      <c r="H13" s="35">
        <f t="shared" si="0"/>
        <v>0</v>
      </c>
      <c r="I13" s="36">
        <v>20</v>
      </c>
      <c r="J13" s="27"/>
      <c r="K13" s="41">
        <f t="shared" si="1"/>
        <v>20</v>
      </c>
      <c r="L13" s="40">
        <v>2</v>
      </c>
      <c r="M13" s="28">
        <v>6</v>
      </c>
      <c r="N13" s="28">
        <v>12</v>
      </c>
      <c r="O13" s="85">
        <f t="shared" si="2"/>
        <v>20</v>
      </c>
    </row>
    <row r="14" spans="1:15" ht="20.25" customHeight="1" x14ac:dyDescent="0.25">
      <c r="A14" s="23" t="s">
        <v>75</v>
      </c>
      <c r="B14" s="36"/>
      <c r="C14" s="27"/>
      <c r="D14" s="35">
        <f t="shared" si="3"/>
        <v>0</v>
      </c>
      <c r="E14" s="40"/>
      <c r="F14" s="28"/>
      <c r="G14" s="28"/>
      <c r="H14" s="35">
        <f t="shared" si="0"/>
        <v>0</v>
      </c>
      <c r="I14" s="36"/>
      <c r="J14" s="27"/>
      <c r="K14" s="41">
        <f t="shared" si="1"/>
        <v>0</v>
      </c>
      <c r="L14" s="40"/>
      <c r="M14" s="28"/>
      <c r="N14" s="28"/>
      <c r="O14" s="85">
        <f t="shared" si="2"/>
        <v>0</v>
      </c>
    </row>
    <row r="15" spans="1:15" ht="20.25" customHeight="1" x14ac:dyDescent="0.25">
      <c r="A15" s="24" t="s">
        <v>76</v>
      </c>
      <c r="B15" s="36"/>
      <c r="C15" s="27"/>
      <c r="D15" s="35">
        <f t="shared" si="3"/>
        <v>0</v>
      </c>
      <c r="E15" s="40"/>
      <c r="F15" s="28"/>
      <c r="G15" s="28"/>
      <c r="H15" s="35">
        <f t="shared" si="0"/>
        <v>0</v>
      </c>
      <c r="I15" s="36"/>
      <c r="J15" s="27"/>
      <c r="K15" s="41">
        <f t="shared" si="1"/>
        <v>0</v>
      </c>
      <c r="L15" s="40"/>
      <c r="M15" s="28"/>
      <c r="N15" s="28"/>
      <c r="O15" s="85">
        <f t="shared" si="2"/>
        <v>0</v>
      </c>
    </row>
    <row r="16" spans="1:15" s="2" customFormat="1" ht="20.25" customHeight="1" x14ac:dyDescent="0.25">
      <c r="A16" s="24" t="s">
        <v>77</v>
      </c>
      <c r="B16" s="36"/>
      <c r="C16" s="27"/>
      <c r="D16" s="35">
        <f t="shared" si="3"/>
        <v>0</v>
      </c>
      <c r="E16" s="40"/>
      <c r="F16" s="28"/>
      <c r="G16" s="28"/>
      <c r="H16" s="35">
        <f t="shared" si="0"/>
        <v>0</v>
      </c>
      <c r="I16" s="36"/>
      <c r="J16" s="27"/>
      <c r="K16" s="41">
        <f t="shared" si="1"/>
        <v>0</v>
      </c>
      <c r="L16" s="40"/>
      <c r="M16" s="28"/>
      <c r="N16" s="28"/>
      <c r="O16" s="85">
        <f t="shared" si="2"/>
        <v>0</v>
      </c>
    </row>
    <row r="17" spans="1:15" s="2" customFormat="1" ht="20.25" customHeight="1" x14ac:dyDescent="0.25">
      <c r="A17" s="24" t="s">
        <v>78</v>
      </c>
      <c r="B17" s="36"/>
      <c r="C17" s="27"/>
      <c r="D17" s="35">
        <f t="shared" si="3"/>
        <v>0</v>
      </c>
      <c r="E17" s="40">
        <v>15</v>
      </c>
      <c r="F17" s="28">
        <v>8</v>
      </c>
      <c r="G17" s="28">
        <v>9</v>
      </c>
      <c r="H17" s="35">
        <f t="shared" si="0"/>
        <v>32</v>
      </c>
      <c r="I17" s="36"/>
      <c r="J17" s="27"/>
      <c r="K17" s="41">
        <f t="shared" si="1"/>
        <v>0</v>
      </c>
      <c r="L17" s="40">
        <v>51</v>
      </c>
      <c r="M17" s="28">
        <v>49</v>
      </c>
      <c r="N17" s="28">
        <v>79</v>
      </c>
      <c r="O17" s="85">
        <f t="shared" si="2"/>
        <v>179</v>
      </c>
    </row>
    <row r="18" spans="1:15" ht="20.25" customHeight="1" x14ac:dyDescent="0.25">
      <c r="A18" s="23" t="s">
        <v>79</v>
      </c>
      <c r="B18" s="36">
        <v>41</v>
      </c>
      <c r="C18" s="27"/>
      <c r="D18" s="35">
        <f t="shared" si="3"/>
        <v>41</v>
      </c>
      <c r="E18" s="40">
        <v>19</v>
      </c>
      <c r="F18" s="28">
        <v>6</v>
      </c>
      <c r="G18" s="28">
        <v>16</v>
      </c>
      <c r="H18" s="35">
        <f t="shared" si="0"/>
        <v>41</v>
      </c>
      <c r="I18" s="36">
        <v>147</v>
      </c>
      <c r="J18" s="27"/>
      <c r="K18" s="41">
        <f t="shared" si="1"/>
        <v>147</v>
      </c>
      <c r="L18" s="40">
        <v>33</v>
      </c>
      <c r="M18" s="28">
        <v>25</v>
      </c>
      <c r="N18" s="28">
        <v>89</v>
      </c>
      <c r="O18" s="85">
        <f t="shared" si="2"/>
        <v>147</v>
      </c>
    </row>
    <row r="19" spans="1:15" s="2" customFormat="1" ht="20.25" customHeight="1" x14ac:dyDescent="0.25">
      <c r="A19" s="23" t="s">
        <v>80</v>
      </c>
      <c r="B19" s="36">
        <v>51</v>
      </c>
      <c r="C19" s="27">
        <v>13</v>
      </c>
      <c r="D19" s="35">
        <f t="shared" si="3"/>
        <v>64</v>
      </c>
      <c r="E19" s="40">
        <v>51</v>
      </c>
      <c r="F19" s="28">
        <v>4</v>
      </c>
      <c r="G19" s="28">
        <v>9</v>
      </c>
      <c r="H19" s="35">
        <f t="shared" si="0"/>
        <v>64</v>
      </c>
      <c r="I19" s="36">
        <v>72</v>
      </c>
      <c r="J19" s="27">
        <v>100</v>
      </c>
      <c r="K19" s="41">
        <f t="shared" si="1"/>
        <v>172</v>
      </c>
      <c r="L19" s="40">
        <v>99</v>
      </c>
      <c r="M19" s="28">
        <v>12</v>
      </c>
      <c r="N19" s="28">
        <v>61</v>
      </c>
      <c r="O19" s="85">
        <f t="shared" si="2"/>
        <v>172</v>
      </c>
    </row>
    <row r="20" spans="1:15" ht="20.25" customHeight="1" x14ac:dyDescent="0.25">
      <c r="A20" s="23" t="s">
        <v>81</v>
      </c>
      <c r="B20" s="36">
        <v>5</v>
      </c>
      <c r="C20" s="27"/>
      <c r="D20" s="35">
        <f t="shared" si="3"/>
        <v>5</v>
      </c>
      <c r="E20" s="40"/>
      <c r="F20" s="28">
        <v>4</v>
      </c>
      <c r="G20" s="28">
        <v>1</v>
      </c>
      <c r="H20" s="35">
        <f t="shared" si="0"/>
        <v>5</v>
      </c>
      <c r="I20" s="36">
        <v>124</v>
      </c>
      <c r="J20" s="27"/>
      <c r="K20" s="41">
        <f t="shared" si="1"/>
        <v>124</v>
      </c>
      <c r="L20" s="40">
        <v>11</v>
      </c>
      <c r="M20" s="28">
        <v>42</v>
      </c>
      <c r="N20" s="28">
        <v>71</v>
      </c>
      <c r="O20" s="85">
        <f t="shared" si="2"/>
        <v>124</v>
      </c>
    </row>
    <row r="21" spans="1:15" ht="20.25" customHeight="1" x14ac:dyDescent="0.25">
      <c r="A21" s="23" t="s">
        <v>82</v>
      </c>
      <c r="B21" s="36">
        <v>29</v>
      </c>
      <c r="C21" s="27"/>
      <c r="D21" s="35">
        <f t="shared" si="3"/>
        <v>29</v>
      </c>
      <c r="E21" s="40">
        <v>11</v>
      </c>
      <c r="F21" s="28">
        <v>9</v>
      </c>
      <c r="G21" s="28">
        <v>9</v>
      </c>
      <c r="H21" s="35">
        <f t="shared" si="0"/>
        <v>29</v>
      </c>
      <c r="I21" s="36">
        <v>130</v>
      </c>
      <c r="J21" s="27"/>
      <c r="K21" s="41">
        <f t="shared" si="1"/>
        <v>130</v>
      </c>
      <c r="L21" s="40">
        <v>21</v>
      </c>
      <c r="M21" s="28">
        <v>40</v>
      </c>
      <c r="N21" s="28">
        <v>69</v>
      </c>
      <c r="O21" s="85">
        <f t="shared" si="2"/>
        <v>130</v>
      </c>
    </row>
    <row r="22" spans="1:15" ht="20.25" customHeight="1" x14ac:dyDescent="0.25">
      <c r="A22" s="23" t="s">
        <v>83</v>
      </c>
      <c r="B22" s="86">
        <v>4</v>
      </c>
      <c r="C22" s="87">
        <v>0</v>
      </c>
      <c r="D22" s="35">
        <f t="shared" si="3"/>
        <v>4</v>
      </c>
      <c r="E22" s="86">
        <v>0</v>
      </c>
      <c r="F22" s="87">
        <v>0</v>
      </c>
      <c r="G22" s="87">
        <v>4</v>
      </c>
      <c r="H22" s="35">
        <f t="shared" si="0"/>
        <v>4</v>
      </c>
      <c r="I22" s="86">
        <v>99</v>
      </c>
      <c r="J22" s="87">
        <v>0</v>
      </c>
      <c r="K22" s="88">
        <f>SUM(I22:J22)</f>
        <v>99</v>
      </c>
      <c r="L22" s="86">
        <v>13</v>
      </c>
      <c r="M22" s="87">
        <v>17</v>
      </c>
      <c r="N22" s="87">
        <v>69</v>
      </c>
      <c r="O22" s="85">
        <f t="shared" si="2"/>
        <v>99</v>
      </c>
    </row>
    <row r="23" spans="1:15" ht="20.25" customHeight="1" x14ac:dyDescent="0.25">
      <c r="A23" s="23" t="s">
        <v>84</v>
      </c>
      <c r="B23" s="36"/>
      <c r="C23" s="27"/>
      <c r="D23" s="35">
        <f t="shared" si="3"/>
        <v>0</v>
      </c>
      <c r="E23" s="40"/>
      <c r="F23" s="28"/>
      <c r="G23" s="28"/>
      <c r="H23" s="35">
        <f t="shared" si="0"/>
        <v>0</v>
      </c>
      <c r="I23" s="36"/>
      <c r="J23" s="27"/>
      <c r="K23" s="88">
        <f t="shared" ref="K23:K28" si="4">SUM(I23:J23)</f>
        <v>0</v>
      </c>
      <c r="L23" s="40"/>
      <c r="M23" s="28"/>
      <c r="N23" s="28"/>
      <c r="O23" s="85">
        <f t="shared" si="2"/>
        <v>0</v>
      </c>
    </row>
    <row r="24" spans="1:15" ht="20.25" customHeight="1" x14ac:dyDescent="0.25">
      <c r="A24" s="24" t="s">
        <v>85</v>
      </c>
      <c r="B24" s="36"/>
      <c r="C24" s="27">
        <v>4</v>
      </c>
      <c r="D24" s="35">
        <f t="shared" si="3"/>
        <v>4</v>
      </c>
      <c r="E24" s="40"/>
      <c r="F24" s="28">
        <v>1</v>
      </c>
      <c r="G24" s="28">
        <v>3</v>
      </c>
      <c r="H24" s="35">
        <f t="shared" si="0"/>
        <v>4</v>
      </c>
      <c r="I24" s="36">
        <v>6</v>
      </c>
      <c r="J24" s="27">
        <v>28</v>
      </c>
      <c r="K24" s="88">
        <f t="shared" si="4"/>
        <v>34</v>
      </c>
      <c r="L24" s="40">
        <v>28</v>
      </c>
      <c r="M24" s="28">
        <v>33</v>
      </c>
      <c r="N24" s="28">
        <v>34</v>
      </c>
      <c r="O24" s="85">
        <f t="shared" si="2"/>
        <v>95</v>
      </c>
    </row>
    <row r="25" spans="1:15" s="2" customFormat="1" ht="20.25" customHeight="1" x14ac:dyDescent="0.25">
      <c r="A25" s="50" t="s">
        <v>86</v>
      </c>
      <c r="B25" s="36"/>
      <c r="C25" s="27">
        <v>10</v>
      </c>
      <c r="D25" s="35"/>
      <c r="E25" s="40">
        <v>6</v>
      </c>
      <c r="F25" s="28"/>
      <c r="G25" s="28">
        <v>4</v>
      </c>
      <c r="H25" s="35">
        <f t="shared" si="0"/>
        <v>10</v>
      </c>
      <c r="I25" s="36"/>
      <c r="J25" s="27">
        <v>60</v>
      </c>
      <c r="K25" s="88">
        <f t="shared" si="4"/>
        <v>60</v>
      </c>
      <c r="L25" s="40">
        <v>13</v>
      </c>
      <c r="M25" s="28">
        <v>15</v>
      </c>
      <c r="N25" s="28">
        <v>32</v>
      </c>
      <c r="O25" s="85">
        <f t="shared" si="2"/>
        <v>60</v>
      </c>
    </row>
    <row r="26" spans="1:15" s="2" customFormat="1" ht="20.25" customHeight="1" x14ac:dyDescent="0.25">
      <c r="A26" s="50" t="s">
        <v>87</v>
      </c>
      <c r="B26" s="36"/>
      <c r="C26" s="27"/>
      <c r="D26" s="35"/>
      <c r="E26" s="40"/>
      <c r="F26" s="28"/>
      <c r="G26" s="28"/>
      <c r="H26" s="35">
        <f t="shared" si="0"/>
        <v>0</v>
      </c>
      <c r="I26" s="36"/>
      <c r="J26" s="27"/>
      <c r="K26" s="88">
        <f t="shared" si="4"/>
        <v>0</v>
      </c>
      <c r="L26" s="40"/>
      <c r="M26" s="28"/>
      <c r="N26" s="28"/>
      <c r="O26" s="85">
        <f t="shared" si="2"/>
        <v>0</v>
      </c>
    </row>
    <row r="27" spans="1:15" s="2" customFormat="1" ht="20.25" customHeight="1" x14ac:dyDescent="0.25">
      <c r="A27" s="50" t="s">
        <v>88</v>
      </c>
      <c r="B27" s="36"/>
      <c r="C27" s="27"/>
      <c r="D27" s="35"/>
      <c r="E27" s="40"/>
      <c r="F27" s="28"/>
      <c r="G27" s="28"/>
      <c r="H27" s="35">
        <f t="shared" si="0"/>
        <v>0</v>
      </c>
      <c r="I27" s="36"/>
      <c r="J27" s="27"/>
      <c r="K27" s="88">
        <f t="shared" si="4"/>
        <v>0</v>
      </c>
      <c r="L27" s="40"/>
      <c r="M27" s="28"/>
      <c r="N27" s="28"/>
      <c r="O27" s="85">
        <f t="shared" si="2"/>
        <v>0</v>
      </c>
    </row>
    <row r="28" spans="1:15" s="2" customFormat="1" ht="20.25" customHeight="1" thickBot="1" x14ac:dyDescent="0.3">
      <c r="A28" s="50" t="s">
        <v>89</v>
      </c>
      <c r="B28" s="42"/>
      <c r="C28" s="43"/>
      <c r="D28" s="44"/>
      <c r="E28" s="45"/>
      <c r="F28" s="46"/>
      <c r="G28" s="46"/>
      <c r="H28" s="35">
        <f t="shared" si="0"/>
        <v>0</v>
      </c>
      <c r="I28" s="42"/>
      <c r="J28" s="43"/>
      <c r="K28" s="88">
        <f t="shared" si="4"/>
        <v>0</v>
      </c>
      <c r="L28" s="45"/>
      <c r="M28" s="46"/>
      <c r="N28" s="46"/>
      <c r="O28" s="85">
        <f t="shared" si="2"/>
        <v>0</v>
      </c>
    </row>
    <row r="29" spans="1:15" ht="20.25" customHeight="1" thickBot="1" x14ac:dyDescent="0.3">
      <c r="A29" s="25" t="s">
        <v>4</v>
      </c>
      <c r="B29" s="47">
        <f>SUM(B7:B28)</f>
        <v>176</v>
      </c>
      <c r="C29" s="48">
        <f>SUM(C11:C28)</f>
        <v>27</v>
      </c>
      <c r="D29" s="49">
        <f>SUM(D7:D28)</f>
        <v>219</v>
      </c>
      <c r="E29" s="47">
        <f>SUM(E7:E28)</f>
        <v>122</v>
      </c>
      <c r="F29" s="48">
        <f>SUM(F7:F28)</f>
        <v>44</v>
      </c>
      <c r="G29" s="48">
        <f>SUM(G7:G28)</f>
        <v>68</v>
      </c>
      <c r="H29" s="80">
        <f>G29+F29+E29</f>
        <v>234</v>
      </c>
      <c r="I29" s="47">
        <f>SUM(I7:I28)</f>
        <v>755</v>
      </c>
      <c r="J29" s="48">
        <f>SUM(J7:J28)</f>
        <v>276</v>
      </c>
      <c r="K29" s="49">
        <f>SUM(K7:K24)</f>
        <v>971</v>
      </c>
      <c r="L29" s="47">
        <f>SUM(L7:L28)</f>
        <v>337</v>
      </c>
      <c r="M29" s="48">
        <f>SUM(M7:M28)</f>
        <v>337</v>
      </c>
      <c r="N29" s="48">
        <f>SUM(N7:N28)</f>
        <v>606</v>
      </c>
      <c r="O29" s="80">
        <f>N29+M29+L29</f>
        <v>1280</v>
      </c>
    </row>
    <row r="30" spans="1:15" ht="20.25" customHeight="1" x14ac:dyDescent="0.25">
      <c r="A30" s="17" t="s">
        <v>59</v>
      </c>
    </row>
    <row r="31" spans="1:15" s="2" customFormat="1" ht="20.25" customHeight="1" x14ac:dyDescent="0.25"/>
    <row r="32" spans="1:15" s="2" customFormat="1" ht="20.25" customHeight="1" x14ac:dyDescent="0.25"/>
    <row r="33" spans="1:18" s="2" customFormat="1" ht="20.25" customHeight="1" x14ac:dyDescent="0.25"/>
    <row r="34" spans="1:18" ht="20.25" customHeight="1" x14ac:dyDescent="0.25"/>
    <row r="35" spans="1:18" ht="20.25" customHeight="1" thickBot="1" x14ac:dyDescent="0.35">
      <c r="A35" s="15" t="s">
        <v>39</v>
      </c>
    </row>
    <row r="36" spans="1:18" s="2" customFormat="1" ht="20.25" customHeight="1" thickBot="1" x14ac:dyDescent="0.3">
      <c r="A36" s="51" t="s">
        <v>67</v>
      </c>
      <c r="B36" s="51" t="s">
        <v>0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</row>
    <row r="37" spans="1:18" ht="20.25" customHeight="1" thickBot="1" x14ac:dyDescent="0.3">
      <c r="A37" s="51"/>
      <c r="B37" s="3" t="s">
        <v>23</v>
      </c>
      <c r="C37" s="3" t="s">
        <v>24</v>
      </c>
      <c r="D37" s="3" t="s">
        <v>25</v>
      </c>
      <c r="E37" s="3" t="s">
        <v>26</v>
      </c>
      <c r="F37" s="3" t="s">
        <v>27</v>
      </c>
      <c r="G37" s="3" t="s">
        <v>28</v>
      </c>
      <c r="H37" s="3" t="s">
        <v>29</v>
      </c>
      <c r="I37" s="3" t="s">
        <v>30</v>
      </c>
      <c r="J37" s="3" t="s">
        <v>31</v>
      </c>
      <c r="K37" s="3" t="s">
        <v>32</v>
      </c>
      <c r="L37" s="3" t="s">
        <v>33</v>
      </c>
      <c r="M37" s="3" t="s">
        <v>34</v>
      </c>
      <c r="N37" s="3" t="s">
        <v>35</v>
      </c>
      <c r="O37" s="3" t="s">
        <v>36</v>
      </c>
      <c r="P37" s="3" t="s">
        <v>37</v>
      </c>
      <c r="Q37" s="3" t="s">
        <v>38</v>
      </c>
      <c r="R37" s="3" t="s">
        <v>4</v>
      </c>
    </row>
    <row r="38" spans="1:18" ht="20.25" customHeight="1" thickBot="1" x14ac:dyDescent="0.3">
      <c r="A38" s="22" t="s">
        <v>68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18">
        <f>SUM(B38:Q38)</f>
        <v>0</v>
      </c>
    </row>
    <row r="39" spans="1:18" ht="20.25" customHeight="1" thickBot="1" x14ac:dyDescent="0.3">
      <c r="A39" s="23" t="s">
        <v>69</v>
      </c>
      <c r="B39" s="6"/>
      <c r="C39" s="6"/>
      <c r="D39" s="6"/>
      <c r="E39" s="6">
        <v>1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8">
        <f t="shared" ref="R39:R59" si="5">SUM(B39:Q39)</f>
        <v>1</v>
      </c>
    </row>
    <row r="40" spans="1:18" ht="20.25" customHeight="1" thickBot="1" x14ac:dyDescent="0.3">
      <c r="A40" s="23" t="s">
        <v>70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18">
        <f t="shared" si="5"/>
        <v>0</v>
      </c>
    </row>
    <row r="41" spans="1:18" ht="20.25" customHeight="1" thickBot="1" x14ac:dyDescent="0.3">
      <c r="A41" s="24" t="s">
        <v>71</v>
      </c>
      <c r="B41" s="6">
        <v>8</v>
      </c>
      <c r="C41" s="6">
        <v>4</v>
      </c>
      <c r="D41" s="6">
        <v>1</v>
      </c>
      <c r="E41" s="6">
        <v>1</v>
      </c>
      <c r="F41" s="6">
        <v>28</v>
      </c>
      <c r="G41" s="6">
        <v>2</v>
      </c>
      <c r="H41" s="6">
        <v>7</v>
      </c>
      <c r="I41" s="6">
        <v>7</v>
      </c>
      <c r="J41" s="6"/>
      <c r="K41" s="6"/>
      <c r="L41" s="6"/>
      <c r="M41" s="6"/>
      <c r="N41" s="6"/>
      <c r="O41" s="6">
        <v>2</v>
      </c>
      <c r="P41" s="6">
        <v>5</v>
      </c>
      <c r="Q41" s="6"/>
      <c r="R41" s="18">
        <f t="shared" si="5"/>
        <v>65</v>
      </c>
    </row>
    <row r="42" spans="1:18" ht="20.25" customHeight="1" thickBot="1" x14ac:dyDescent="0.3">
      <c r="A42" s="23" t="s">
        <v>72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18">
        <f t="shared" si="5"/>
        <v>0</v>
      </c>
    </row>
    <row r="43" spans="1:18" ht="20.25" customHeight="1" thickBot="1" x14ac:dyDescent="0.3">
      <c r="A43" s="23" t="s">
        <v>73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18">
        <f t="shared" si="5"/>
        <v>0</v>
      </c>
    </row>
    <row r="44" spans="1:18" ht="20.25" customHeight="1" thickBot="1" x14ac:dyDescent="0.3">
      <c r="A44" s="23" t="s">
        <v>74</v>
      </c>
      <c r="B44" s="6"/>
      <c r="C44" s="6"/>
      <c r="D44" s="6"/>
      <c r="E44" s="6"/>
      <c r="F44" s="6">
        <v>1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18">
        <f t="shared" si="5"/>
        <v>1</v>
      </c>
    </row>
    <row r="45" spans="1:18" ht="20.25" customHeight="1" thickBot="1" x14ac:dyDescent="0.3">
      <c r="A45" s="23" t="s">
        <v>75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18">
        <f t="shared" si="5"/>
        <v>0</v>
      </c>
    </row>
    <row r="46" spans="1:18" ht="20.25" customHeight="1" thickBot="1" x14ac:dyDescent="0.3">
      <c r="A46" s="24" t="s">
        <v>76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18">
        <f t="shared" si="5"/>
        <v>0</v>
      </c>
    </row>
    <row r="47" spans="1:18" s="2" customFormat="1" ht="20.25" customHeight="1" thickBot="1" x14ac:dyDescent="0.3">
      <c r="A47" s="24" t="s">
        <v>77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18">
        <f t="shared" si="5"/>
        <v>0</v>
      </c>
    </row>
    <row r="48" spans="1:18" s="2" customFormat="1" ht="20.25" customHeight="1" thickBot="1" x14ac:dyDescent="0.3">
      <c r="A48" s="24" t="s">
        <v>78</v>
      </c>
      <c r="B48" s="6">
        <v>5</v>
      </c>
      <c r="C48" s="6">
        <v>1</v>
      </c>
      <c r="D48" s="6"/>
      <c r="E48" s="6"/>
      <c r="F48" s="6">
        <v>15</v>
      </c>
      <c r="G48" s="6"/>
      <c r="H48" s="6"/>
      <c r="I48" s="6"/>
      <c r="J48" s="6"/>
      <c r="K48" s="6"/>
      <c r="L48" s="6"/>
      <c r="M48" s="6"/>
      <c r="N48" s="6">
        <v>1</v>
      </c>
      <c r="O48" s="6">
        <v>1</v>
      </c>
      <c r="P48" s="6"/>
      <c r="Q48" s="6"/>
      <c r="R48" s="18">
        <f t="shared" si="5"/>
        <v>23</v>
      </c>
    </row>
    <row r="49" spans="1:18" s="2" customFormat="1" ht="20.25" customHeight="1" thickBot="1" x14ac:dyDescent="0.3">
      <c r="A49" s="23" t="s">
        <v>79</v>
      </c>
      <c r="B49" s="6">
        <v>1</v>
      </c>
      <c r="C49" s="6">
        <v>2</v>
      </c>
      <c r="D49" s="6"/>
      <c r="E49" s="6"/>
      <c r="F49" s="6">
        <v>19</v>
      </c>
      <c r="G49" s="6"/>
      <c r="H49" s="6"/>
      <c r="I49" s="6">
        <v>2</v>
      </c>
      <c r="J49" s="6"/>
      <c r="K49" s="6"/>
      <c r="L49" s="6">
        <v>1</v>
      </c>
      <c r="M49" s="6"/>
      <c r="N49" s="6"/>
      <c r="O49" s="6"/>
      <c r="P49" s="6"/>
      <c r="Q49" s="6"/>
      <c r="R49" s="18">
        <f t="shared" si="5"/>
        <v>25</v>
      </c>
    </row>
    <row r="50" spans="1:18" ht="20.25" customHeight="1" thickBot="1" x14ac:dyDescent="0.3">
      <c r="A50" s="23" t="s">
        <v>80</v>
      </c>
      <c r="B50" s="6">
        <v>1</v>
      </c>
      <c r="C50" s="6">
        <v>2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18">
        <f t="shared" si="5"/>
        <v>3</v>
      </c>
    </row>
    <row r="51" spans="1:18" ht="20.25" customHeight="1" thickBot="1" x14ac:dyDescent="0.3">
      <c r="A51" s="23" t="s">
        <v>81</v>
      </c>
      <c r="B51" s="6"/>
      <c r="C51" s="6">
        <v>1</v>
      </c>
      <c r="D51" s="6"/>
      <c r="E51" s="6"/>
      <c r="F51" s="6">
        <v>1</v>
      </c>
      <c r="G51" s="6"/>
      <c r="H51" s="6"/>
      <c r="I51" s="6">
        <v>2</v>
      </c>
      <c r="J51" s="6"/>
      <c r="K51" s="6"/>
      <c r="L51" s="6"/>
      <c r="M51" s="6"/>
      <c r="N51" s="6"/>
      <c r="O51" s="6"/>
      <c r="P51" s="6"/>
      <c r="Q51" s="6"/>
      <c r="R51" s="18">
        <f t="shared" si="5"/>
        <v>4</v>
      </c>
    </row>
    <row r="52" spans="1:18" ht="20.25" customHeight="1" thickBot="1" x14ac:dyDescent="0.3">
      <c r="A52" s="23" t="s">
        <v>82</v>
      </c>
      <c r="B52" s="6">
        <v>1</v>
      </c>
      <c r="C52" s="6"/>
      <c r="D52" s="6"/>
      <c r="E52" s="6"/>
      <c r="F52" s="6">
        <v>2</v>
      </c>
      <c r="G52" s="6"/>
      <c r="H52" s="6">
        <v>2</v>
      </c>
      <c r="I52" s="6">
        <v>1</v>
      </c>
      <c r="J52" s="6">
        <v>2</v>
      </c>
      <c r="K52" s="6">
        <v>1</v>
      </c>
      <c r="L52" s="6"/>
      <c r="M52" s="6"/>
      <c r="N52" s="6"/>
      <c r="O52" s="6"/>
      <c r="P52" s="6"/>
      <c r="Q52" s="6"/>
      <c r="R52" s="18">
        <f t="shared" si="5"/>
        <v>9</v>
      </c>
    </row>
    <row r="53" spans="1:18" ht="20.25" customHeight="1" thickBot="1" x14ac:dyDescent="0.3">
      <c r="A53" s="23" t="s">
        <v>83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18">
        <f t="shared" si="5"/>
        <v>0</v>
      </c>
    </row>
    <row r="54" spans="1:18" ht="20.25" customHeight="1" thickBot="1" x14ac:dyDescent="0.3">
      <c r="A54" s="23" t="s">
        <v>84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18">
        <f t="shared" si="5"/>
        <v>0</v>
      </c>
    </row>
    <row r="55" spans="1:18" ht="20.25" customHeight="1" thickBot="1" x14ac:dyDescent="0.3">
      <c r="A55" s="24" t="s">
        <v>85</v>
      </c>
      <c r="B55" s="6"/>
      <c r="C55" s="6"/>
      <c r="D55" s="6"/>
      <c r="E55" s="6"/>
      <c r="F55" s="6"/>
      <c r="G55" s="6"/>
      <c r="H55" s="6"/>
      <c r="I55" s="6">
        <v>1</v>
      </c>
      <c r="J55" s="6"/>
      <c r="K55" s="6"/>
      <c r="L55" s="6"/>
      <c r="M55" s="6"/>
      <c r="N55" s="6"/>
      <c r="O55" s="6"/>
      <c r="P55" s="6"/>
      <c r="Q55" s="6"/>
      <c r="R55" s="18">
        <f t="shared" si="5"/>
        <v>1</v>
      </c>
    </row>
    <row r="56" spans="1:18" s="2" customFormat="1" ht="20.25" customHeight="1" thickBot="1" x14ac:dyDescent="0.3">
      <c r="A56" s="50" t="s">
        <v>86</v>
      </c>
      <c r="B56" s="6"/>
      <c r="C56" s="6"/>
      <c r="D56" s="6"/>
      <c r="E56" s="6"/>
      <c r="F56" s="6">
        <v>6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18"/>
    </row>
    <row r="57" spans="1:18" s="2" customFormat="1" ht="20.25" customHeight="1" thickBot="1" x14ac:dyDescent="0.3">
      <c r="A57" s="50" t="s">
        <v>87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18"/>
    </row>
    <row r="58" spans="1:18" s="2" customFormat="1" ht="20.25" customHeight="1" thickBot="1" x14ac:dyDescent="0.3">
      <c r="A58" s="50" t="s">
        <v>88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18"/>
    </row>
    <row r="59" spans="1:18" ht="20.25" customHeight="1" thickBot="1" x14ac:dyDescent="0.3">
      <c r="A59" s="50" t="s">
        <v>89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18">
        <f t="shared" si="5"/>
        <v>0</v>
      </c>
    </row>
    <row r="60" spans="1:18" ht="20.25" customHeight="1" thickBot="1" x14ac:dyDescent="0.3">
      <c r="A60" s="12" t="s">
        <v>4</v>
      </c>
      <c r="B60" s="18">
        <f>SUM(B38:B59)</f>
        <v>16</v>
      </c>
      <c r="C60" s="18">
        <f>SUM(C38:C59)</f>
        <v>10</v>
      </c>
      <c r="D60" s="18">
        <f t="shared" ref="C60:R60" si="6">SUM(D38:D59)</f>
        <v>1</v>
      </c>
      <c r="E60" s="18">
        <f t="shared" si="6"/>
        <v>2</v>
      </c>
      <c r="F60" s="18">
        <f t="shared" si="6"/>
        <v>72</v>
      </c>
      <c r="G60" s="18">
        <f t="shared" si="6"/>
        <v>2</v>
      </c>
      <c r="H60" s="18">
        <f t="shared" si="6"/>
        <v>9</v>
      </c>
      <c r="I60" s="18">
        <f t="shared" si="6"/>
        <v>13</v>
      </c>
      <c r="J60" s="18">
        <f t="shared" si="6"/>
        <v>2</v>
      </c>
      <c r="K60" s="18">
        <f t="shared" si="6"/>
        <v>1</v>
      </c>
      <c r="L60" s="18">
        <f t="shared" si="6"/>
        <v>1</v>
      </c>
      <c r="M60" s="18">
        <f t="shared" si="6"/>
        <v>0</v>
      </c>
      <c r="N60" s="18">
        <f t="shared" si="6"/>
        <v>1</v>
      </c>
      <c r="O60" s="18">
        <f t="shared" si="6"/>
        <v>3</v>
      </c>
      <c r="P60" s="18">
        <f t="shared" si="6"/>
        <v>5</v>
      </c>
      <c r="Q60" s="18">
        <f t="shared" si="6"/>
        <v>0</v>
      </c>
      <c r="R60" s="18">
        <f t="shared" si="6"/>
        <v>132</v>
      </c>
    </row>
    <row r="61" spans="1:18" ht="20.25" customHeight="1" x14ac:dyDescent="0.25">
      <c r="A61" s="17" t="s">
        <v>63</v>
      </c>
    </row>
    <row r="62" spans="1:18" s="2" customFormat="1" ht="20.25" customHeight="1" x14ac:dyDescent="0.25">
      <c r="A62" s="17"/>
    </row>
    <row r="63" spans="1:18" s="2" customFormat="1" ht="20.25" customHeight="1" x14ac:dyDescent="0.25"/>
    <row r="64" spans="1:18" ht="20.25" customHeight="1" thickBot="1" x14ac:dyDescent="0.35">
      <c r="A64" s="15" t="s">
        <v>58</v>
      </c>
    </row>
    <row r="65" spans="1:18" s="2" customFormat="1" ht="20.25" customHeight="1" thickBot="1" x14ac:dyDescent="0.3">
      <c r="A65" s="51" t="s">
        <v>67</v>
      </c>
      <c r="B65" s="52" t="s">
        <v>55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4"/>
    </row>
    <row r="66" spans="1:18" ht="20.25" customHeight="1" thickBot="1" x14ac:dyDescent="0.3">
      <c r="A66" s="51"/>
      <c r="B66" s="3" t="s">
        <v>40</v>
      </c>
      <c r="C66" s="3" t="s">
        <v>41</v>
      </c>
      <c r="D66" s="3" t="s">
        <v>42</v>
      </c>
      <c r="E66" s="3" t="s">
        <v>43</v>
      </c>
      <c r="F66" s="3" t="s">
        <v>44</v>
      </c>
      <c r="G66" s="3" t="s">
        <v>45</v>
      </c>
      <c r="H66" s="3" t="s">
        <v>46</v>
      </c>
      <c r="I66" s="3" t="s">
        <v>47</v>
      </c>
      <c r="J66" s="3" t="s">
        <v>48</v>
      </c>
      <c r="K66" s="3" t="s">
        <v>49</v>
      </c>
      <c r="L66" s="3" t="s">
        <v>50</v>
      </c>
      <c r="M66" s="3" t="s">
        <v>51</v>
      </c>
      <c r="N66" s="3" t="s">
        <v>52</v>
      </c>
      <c r="O66" s="3" t="s">
        <v>53</v>
      </c>
      <c r="P66" s="3" t="s">
        <v>54</v>
      </c>
      <c r="Q66" s="3" t="s">
        <v>4</v>
      </c>
      <c r="R66" s="10"/>
    </row>
    <row r="67" spans="1:18" ht="20.25" customHeight="1" thickBot="1" x14ac:dyDescent="0.3">
      <c r="A67" s="22" t="s">
        <v>68</v>
      </c>
      <c r="B67" s="21">
        <v>1</v>
      </c>
      <c r="C67" s="21">
        <v>0</v>
      </c>
      <c r="D67" s="21">
        <v>0</v>
      </c>
      <c r="E67" s="21">
        <v>2</v>
      </c>
      <c r="F67" s="21">
        <v>1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19">
        <f>SUM(B67:P67)</f>
        <v>4</v>
      </c>
      <c r="R67" s="11"/>
    </row>
    <row r="68" spans="1:18" ht="20.25" customHeight="1" thickBot="1" x14ac:dyDescent="0.3">
      <c r="A68" s="23" t="s">
        <v>69</v>
      </c>
      <c r="B68" s="19"/>
      <c r="C68" s="19"/>
      <c r="D68" s="19"/>
      <c r="E68" s="19">
        <v>1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>
        <f t="shared" ref="Q68:Q88" si="7">SUM(B68:P68)</f>
        <v>1</v>
      </c>
      <c r="R68" s="11"/>
    </row>
    <row r="69" spans="1:18" ht="20.25" customHeight="1" thickBot="1" x14ac:dyDescent="0.3">
      <c r="A69" s="23" t="s">
        <v>70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>
        <f t="shared" si="7"/>
        <v>0</v>
      </c>
      <c r="R69" s="11"/>
    </row>
    <row r="70" spans="1:18" ht="20.25" customHeight="1" thickBot="1" x14ac:dyDescent="0.3">
      <c r="A70" s="24" t="s">
        <v>71</v>
      </c>
      <c r="B70" s="19">
        <v>1</v>
      </c>
      <c r="C70" s="19"/>
      <c r="D70" s="19">
        <v>3</v>
      </c>
      <c r="E70" s="19">
        <v>8</v>
      </c>
      <c r="F70" s="19">
        <v>2</v>
      </c>
      <c r="G70" s="19"/>
      <c r="H70" s="19">
        <v>1</v>
      </c>
      <c r="I70" s="19">
        <v>1</v>
      </c>
      <c r="J70" s="19"/>
      <c r="K70" s="19"/>
      <c r="L70" s="19"/>
      <c r="M70" s="19"/>
      <c r="N70" s="19">
        <v>1</v>
      </c>
      <c r="O70" s="19"/>
      <c r="P70" s="19"/>
      <c r="Q70" s="19">
        <f t="shared" si="7"/>
        <v>17</v>
      </c>
      <c r="R70" s="11"/>
    </row>
    <row r="71" spans="1:18" ht="20.25" customHeight="1" thickBot="1" x14ac:dyDescent="0.3">
      <c r="A71" s="23" t="s">
        <v>72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>
        <f t="shared" si="7"/>
        <v>0</v>
      </c>
      <c r="R71" s="11"/>
    </row>
    <row r="72" spans="1:18" ht="20.25" customHeight="1" thickBot="1" x14ac:dyDescent="0.3">
      <c r="A72" s="23" t="s">
        <v>73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>
        <f t="shared" si="7"/>
        <v>0</v>
      </c>
      <c r="R72" s="11"/>
    </row>
    <row r="73" spans="1:18" ht="20.25" customHeight="1" thickBot="1" x14ac:dyDescent="0.3">
      <c r="A73" s="23" t="s">
        <v>74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>
        <f t="shared" si="7"/>
        <v>0</v>
      </c>
      <c r="R73" s="11"/>
    </row>
    <row r="74" spans="1:18" ht="20.25" customHeight="1" thickBot="1" x14ac:dyDescent="0.3">
      <c r="A74" s="23" t="s">
        <v>75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>
        <f t="shared" si="7"/>
        <v>0</v>
      </c>
      <c r="R74" s="11"/>
    </row>
    <row r="75" spans="1:18" ht="20.25" customHeight="1" thickBot="1" x14ac:dyDescent="0.3">
      <c r="A75" s="24" t="s">
        <v>76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>
        <f t="shared" si="7"/>
        <v>0</v>
      </c>
      <c r="R75" s="11"/>
    </row>
    <row r="76" spans="1:18" ht="20.25" customHeight="1" thickBot="1" x14ac:dyDescent="0.3">
      <c r="A76" s="24" t="s">
        <v>77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>
        <f t="shared" si="7"/>
        <v>0</v>
      </c>
      <c r="R76" s="11"/>
    </row>
    <row r="77" spans="1:18" ht="20.25" customHeight="1" thickBot="1" x14ac:dyDescent="0.3">
      <c r="A77" s="24" t="s">
        <v>78</v>
      </c>
      <c r="B77" s="19">
        <v>1</v>
      </c>
      <c r="C77" s="19"/>
      <c r="D77" s="19"/>
      <c r="E77" s="19">
        <v>6</v>
      </c>
      <c r="F77" s="19"/>
      <c r="G77" s="19">
        <v>1</v>
      </c>
      <c r="H77" s="19"/>
      <c r="I77" s="19"/>
      <c r="J77" s="19"/>
      <c r="K77" s="19"/>
      <c r="L77" s="19"/>
      <c r="M77" s="19"/>
      <c r="N77" s="19"/>
      <c r="O77" s="19"/>
      <c r="P77" s="19">
        <v>1</v>
      </c>
      <c r="Q77" s="19">
        <f t="shared" si="7"/>
        <v>9</v>
      </c>
      <c r="R77" s="11"/>
    </row>
    <row r="78" spans="1:18" s="2" customFormat="1" ht="20.25" customHeight="1" thickBot="1" x14ac:dyDescent="0.3">
      <c r="A78" s="23" t="s">
        <v>79</v>
      </c>
      <c r="B78" s="19"/>
      <c r="C78" s="19">
        <v>1</v>
      </c>
      <c r="D78" s="19">
        <v>8</v>
      </c>
      <c r="E78" s="19">
        <v>3</v>
      </c>
      <c r="F78" s="19">
        <v>4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>
        <f t="shared" si="7"/>
        <v>16</v>
      </c>
      <c r="R78" s="11"/>
    </row>
    <row r="79" spans="1:18" s="2" customFormat="1" ht="20.25" customHeight="1" thickBot="1" x14ac:dyDescent="0.3">
      <c r="A79" s="23" t="s">
        <v>80</v>
      </c>
      <c r="B79" s="19">
        <v>2</v>
      </c>
      <c r="C79" s="19">
        <v>1</v>
      </c>
      <c r="D79" s="19">
        <v>2</v>
      </c>
      <c r="E79" s="19">
        <v>3</v>
      </c>
      <c r="F79" s="19"/>
      <c r="G79" s="19">
        <v>1</v>
      </c>
      <c r="H79" s="19"/>
      <c r="I79" s="19"/>
      <c r="J79" s="19"/>
      <c r="K79" s="19"/>
      <c r="L79" s="19"/>
      <c r="M79" s="19"/>
      <c r="N79" s="19"/>
      <c r="O79" s="19"/>
      <c r="P79" s="19"/>
      <c r="Q79" s="19">
        <f t="shared" si="7"/>
        <v>9</v>
      </c>
      <c r="R79" s="11"/>
    </row>
    <row r="80" spans="1:18" s="2" customFormat="1" ht="20.25" customHeight="1" thickBot="1" x14ac:dyDescent="0.3">
      <c r="A80" s="23" t="s">
        <v>81</v>
      </c>
      <c r="B80" s="19"/>
      <c r="C80" s="19"/>
      <c r="D80" s="19"/>
      <c r="E80" s="19">
        <v>1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>
        <f t="shared" si="7"/>
        <v>1</v>
      </c>
      <c r="R80" s="11"/>
    </row>
    <row r="81" spans="1:18" ht="20.25" customHeight="1" thickBot="1" x14ac:dyDescent="0.3">
      <c r="A81" s="23" t="s">
        <v>82</v>
      </c>
      <c r="B81" s="19">
        <v>1</v>
      </c>
      <c r="C81" s="19"/>
      <c r="D81" s="19">
        <v>1</v>
      </c>
      <c r="E81" s="19">
        <v>5</v>
      </c>
      <c r="F81" s="19"/>
      <c r="G81" s="19"/>
      <c r="H81" s="19">
        <v>1</v>
      </c>
      <c r="I81" s="19"/>
      <c r="J81" s="19"/>
      <c r="K81" s="19"/>
      <c r="L81" s="19"/>
      <c r="M81" s="19"/>
      <c r="N81" s="19"/>
      <c r="O81" s="19"/>
      <c r="P81" s="19"/>
      <c r="Q81" s="19">
        <f t="shared" si="7"/>
        <v>8</v>
      </c>
      <c r="R81" s="11"/>
    </row>
    <row r="82" spans="1:18" ht="20.25" customHeight="1" thickBot="1" x14ac:dyDescent="0.3">
      <c r="A82" s="23" t="s">
        <v>83</v>
      </c>
      <c r="B82" s="79">
        <v>1</v>
      </c>
      <c r="C82" s="72">
        <v>0</v>
      </c>
      <c r="D82" s="73">
        <v>0</v>
      </c>
      <c r="E82" s="72">
        <v>2</v>
      </c>
      <c r="F82" s="73">
        <v>1</v>
      </c>
      <c r="G82" s="72">
        <v>0</v>
      </c>
      <c r="H82" s="73">
        <v>0</v>
      </c>
      <c r="I82" s="72">
        <v>0</v>
      </c>
      <c r="J82" s="73">
        <v>0</v>
      </c>
      <c r="K82" s="72">
        <v>0</v>
      </c>
      <c r="L82" s="73">
        <v>0</v>
      </c>
      <c r="M82" s="72">
        <v>0</v>
      </c>
      <c r="N82" s="73">
        <v>0</v>
      </c>
      <c r="O82" s="72">
        <v>0</v>
      </c>
      <c r="P82" s="71">
        <v>0</v>
      </c>
      <c r="Q82" s="19">
        <f t="shared" si="7"/>
        <v>4</v>
      </c>
      <c r="R82" s="11"/>
    </row>
    <row r="83" spans="1:18" ht="20.25" customHeight="1" thickBot="1" x14ac:dyDescent="0.3">
      <c r="A83" s="23" t="s">
        <v>84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>
        <f t="shared" si="7"/>
        <v>0</v>
      </c>
      <c r="R83" s="11"/>
    </row>
    <row r="84" spans="1:18" ht="20.25" customHeight="1" thickBot="1" x14ac:dyDescent="0.3">
      <c r="A84" s="24" t="s">
        <v>85</v>
      </c>
      <c r="B84" s="19"/>
      <c r="C84" s="19"/>
      <c r="D84" s="19"/>
      <c r="E84" s="19"/>
      <c r="F84" s="19">
        <v>1</v>
      </c>
      <c r="G84" s="19"/>
      <c r="H84" s="19"/>
      <c r="I84" s="19">
        <v>2</v>
      </c>
      <c r="J84" s="19"/>
      <c r="K84" s="19"/>
      <c r="L84" s="19"/>
      <c r="M84" s="19"/>
      <c r="N84" s="19"/>
      <c r="O84" s="19"/>
      <c r="P84" s="19"/>
      <c r="Q84" s="19">
        <f t="shared" si="7"/>
        <v>3</v>
      </c>
      <c r="R84" s="11"/>
    </row>
    <row r="85" spans="1:18" s="2" customFormat="1" ht="20.25" customHeight="1" thickBot="1" x14ac:dyDescent="0.3">
      <c r="A85" s="50" t="s">
        <v>86</v>
      </c>
      <c r="B85" s="19"/>
      <c r="C85" s="19"/>
      <c r="D85" s="19">
        <v>1</v>
      </c>
      <c r="E85" s="19"/>
      <c r="F85" s="19">
        <v>2</v>
      </c>
      <c r="G85" s="19"/>
      <c r="H85" s="19">
        <v>1</v>
      </c>
      <c r="I85" s="19"/>
      <c r="J85" s="19"/>
      <c r="K85" s="19"/>
      <c r="L85" s="19"/>
      <c r="M85" s="19"/>
      <c r="N85" s="19"/>
      <c r="O85" s="19"/>
      <c r="P85" s="19"/>
      <c r="Q85" s="19"/>
      <c r="R85" s="11"/>
    </row>
    <row r="86" spans="1:18" s="2" customFormat="1" ht="20.25" customHeight="1" thickBot="1" x14ac:dyDescent="0.3">
      <c r="A86" s="50" t="s">
        <v>87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1"/>
    </row>
    <row r="87" spans="1:18" s="2" customFormat="1" ht="20.25" customHeight="1" thickBot="1" x14ac:dyDescent="0.3">
      <c r="A87" s="50" t="s">
        <v>88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1"/>
    </row>
    <row r="88" spans="1:18" ht="20.25" customHeight="1" thickBot="1" x14ac:dyDescent="0.3">
      <c r="A88" s="50" t="s">
        <v>89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>
        <f t="shared" si="7"/>
        <v>0</v>
      </c>
      <c r="R88" s="11"/>
    </row>
    <row r="89" spans="1:18" ht="20.25" customHeight="1" thickBot="1" x14ac:dyDescent="0.3">
      <c r="A89" s="12" t="s">
        <v>4</v>
      </c>
      <c r="B89" s="84">
        <f>SUM(B67:B88)</f>
        <v>7</v>
      </c>
      <c r="C89" s="84">
        <f t="shared" ref="B89:Q89" si="8">SUM(C67:C88)</f>
        <v>2</v>
      </c>
      <c r="D89" s="84">
        <f t="shared" si="8"/>
        <v>15</v>
      </c>
      <c r="E89" s="84">
        <f t="shared" si="8"/>
        <v>31</v>
      </c>
      <c r="F89" s="84">
        <f t="shared" si="8"/>
        <v>11</v>
      </c>
      <c r="G89" s="84">
        <f t="shared" si="8"/>
        <v>2</v>
      </c>
      <c r="H89" s="84">
        <f t="shared" si="8"/>
        <v>3</v>
      </c>
      <c r="I89" s="84">
        <f t="shared" si="8"/>
        <v>3</v>
      </c>
      <c r="J89" s="84">
        <f t="shared" si="8"/>
        <v>0</v>
      </c>
      <c r="K89" s="84">
        <f t="shared" si="8"/>
        <v>0</v>
      </c>
      <c r="L89" s="84">
        <f t="shared" si="8"/>
        <v>0</v>
      </c>
      <c r="M89" s="84">
        <f t="shared" si="8"/>
        <v>0</v>
      </c>
      <c r="N89" s="84">
        <f t="shared" si="8"/>
        <v>1</v>
      </c>
      <c r="O89" s="84">
        <f t="shared" si="8"/>
        <v>0</v>
      </c>
      <c r="P89" s="84">
        <f t="shared" si="8"/>
        <v>1</v>
      </c>
      <c r="Q89" s="84">
        <f t="shared" si="8"/>
        <v>72</v>
      </c>
      <c r="R89" s="11"/>
    </row>
    <row r="90" spans="1:18" ht="20.25" customHeight="1" x14ac:dyDescent="0.25">
      <c r="A90" s="17" t="s">
        <v>64</v>
      </c>
    </row>
    <row r="91" spans="1:18" s="2" customFormat="1" ht="20.25" customHeight="1" x14ac:dyDescent="0.25"/>
    <row r="92" spans="1:18" s="2" customFormat="1" ht="20.25" customHeight="1" x14ac:dyDescent="0.25"/>
    <row r="93" spans="1:18" ht="20.25" customHeight="1" thickBot="1" x14ac:dyDescent="0.35">
      <c r="A93" s="15" t="s">
        <v>56</v>
      </c>
      <c r="B93" s="2"/>
      <c r="C93" s="2"/>
      <c r="D93" s="2"/>
      <c r="E93" s="2"/>
      <c r="F93" s="2"/>
      <c r="G93" s="2"/>
      <c r="L93" s="2"/>
      <c r="M93" s="2"/>
      <c r="O93" s="2"/>
      <c r="P93" s="2"/>
      <c r="Q93" s="2"/>
      <c r="R93" s="2"/>
    </row>
    <row r="94" spans="1:18" ht="20.25" customHeight="1" thickBot="1" x14ac:dyDescent="0.3">
      <c r="A94" s="51" t="s">
        <v>67</v>
      </c>
      <c r="B94" s="51" t="s">
        <v>0</v>
      </c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</row>
    <row r="95" spans="1:18" ht="20.25" customHeight="1" thickBot="1" x14ac:dyDescent="0.3">
      <c r="A95" s="51"/>
      <c r="B95" s="3" t="s">
        <v>23</v>
      </c>
      <c r="C95" s="3" t="s">
        <v>24</v>
      </c>
      <c r="D95" s="3" t="s">
        <v>25</v>
      </c>
      <c r="E95" s="3" t="s">
        <v>26</v>
      </c>
      <c r="F95" s="3" t="s">
        <v>27</v>
      </c>
      <c r="G95" s="3" t="s">
        <v>28</v>
      </c>
      <c r="H95" s="3" t="s">
        <v>29</v>
      </c>
      <c r="I95" s="3" t="s">
        <v>30</v>
      </c>
      <c r="J95" s="3" t="s">
        <v>31</v>
      </c>
      <c r="K95" s="3" t="s">
        <v>32</v>
      </c>
      <c r="L95" s="3" t="s">
        <v>33</v>
      </c>
      <c r="M95" s="3" t="s">
        <v>34</v>
      </c>
      <c r="N95" s="3" t="s">
        <v>35</v>
      </c>
      <c r="O95" s="3" t="s">
        <v>36</v>
      </c>
      <c r="P95" s="3" t="s">
        <v>37</v>
      </c>
      <c r="Q95" s="3" t="s">
        <v>38</v>
      </c>
      <c r="R95" s="3" t="s">
        <v>4</v>
      </c>
    </row>
    <row r="96" spans="1:18" ht="20.25" customHeight="1" thickBot="1" x14ac:dyDescent="0.3">
      <c r="A96" s="22" t="s">
        <v>68</v>
      </c>
      <c r="B96" s="6"/>
      <c r="C96" s="68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18">
        <f>SUM(B96:Q96)</f>
        <v>0</v>
      </c>
    </row>
    <row r="97" spans="1:18" ht="20.25" customHeight="1" thickBot="1" x14ac:dyDescent="0.3">
      <c r="A97" s="23" t="s">
        <v>69</v>
      </c>
      <c r="B97" s="6"/>
      <c r="C97" s="68"/>
      <c r="D97" s="6"/>
      <c r="E97" s="6"/>
      <c r="F97" s="6">
        <v>9</v>
      </c>
      <c r="G97" s="6"/>
      <c r="H97" s="6"/>
      <c r="I97" s="6"/>
      <c r="J97" s="6"/>
      <c r="K97" s="6"/>
      <c r="L97" s="6"/>
      <c r="M97" s="6"/>
      <c r="N97" s="6">
        <v>2</v>
      </c>
      <c r="O97" s="6"/>
      <c r="P97" s="6"/>
      <c r="Q97" s="6"/>
      <c r="R97" s="18">
        <f t="shared" ref="R97:R113" si="9">SUM(B97:Q97)</f>
        <v>11</v>
      </c>
    </row>
    <row r="98" spans="1:18" ht="15.75" thickBot="1" x14ac:dyDescent="0.3">
      <c r="A98" s="23" t="s">
        <v>70</v>
      </c>
      <c r="B98" s="6"/>
      <c r="C98" s="68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18">
        <f t="shared" si="9"/>
        <v>0</v>
      </c>
    </row>
    <row r="99" spans="1:18" ht="20.25" customHeight="1" thickBot="1" x14ac:dyDescent="0.3">
      <c r="A99" s="24" t="s">
        <v>71</v>
      </c>
      <c r="B99" s="6">
        <v>10</v>
      </c>
      <c r="C99" s="68">
        <v>5</v>
      </c>
      <c r="D99" s="6">
        <v>4</v>
      </c>
      <c r="E99" s="6">
        <v>5</v>
      </c>
      <c r="F99" s="6">
        <v>23</v>
      </c>
      <c r="G99" s="6">
        <v>5</v>
      </c>
      <c r="H99" s="6">
        <v>4</v>
      </c>
      <c r="I99" s="6">
        <v>8</v>
      </c>
      <c r="J99" s="6"/>
      <c r="K99" s="6">
        <v>3</v>
      </c>
      <c r="L99" s="6"/>
      <c r="M99" s="6"/>
      <c r="N99" s="6"/>
      <c r="O99" s="6">
        <v>2</v>
      </c>
      <c r="P99" s="6">
        <v>9</v>
      </c>
      <c r="Q99" s="6"/>
      <c r="R99" s="18">
        <f t="shared" si="9"/>
        <v>78</v>
      </c>
    </row>
    <row r="100" spans="1:18" s="2" customFormat="1" ht="20.25" customHeight="1" thickBot="1" x14ac:dyDescent="0.3">
      <c r="A100" s="23" t="s">
        <v>72</v>
      </c>
      <c r="B100" s="6"/>
      <c r="C100" s="68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18"/>
    </row>
    <row r="101" spans="1:18" s="2" customFormat="1" ht="20.25" customHeight="1" thickBot="1" x14ac:dyDescent="0.3">
      <c r="A101" s="23" t="s">
        <v>73</v>
      </c>
      <c r="B101" s="6"/>
      <c r="C101" s="6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18"/>
    </row>
    <row r="102" spans="1:18" ht="20.25" customHeight="1" thickBot="1" x14ac:dyDescent="0.3">
      <c r="A102" s="23" t="s">
        <v>74</v>
      </c>
      <c r="B102" s="6">
        <v>6</v>
      </c>
      <c r="C102" s="68"/>
      <c r="D102" s="6"/>
      <c r="E102" s="6"/>
      <c r="F102" s="6">
        <v>2</v>
      </c>
      <c r="G102" s="6"/>
      <c r="H102" s="6"/>
      <c r="I102" s="6"/>
      <c r="J102" s="6"/>
      <c r="K102" s="6"/>
      <c r="L102" s="6"/>
      <c r="M102" s="6"/>
      <c r="N102" s="6">
        <v>1</v>
      </c>
      <c r="O102" s="6"/>
      <c r="P102" s="6"/>
      <c r="Q102" s="6"/>
      <c r="R102" s="18">
        <f t="shared" si="9"/>
        <v>9</v>
      </c>
    </row>
    <row r="103" spans="1:18" s="2" customFormat="1" ht="20.25" customHeight="1" thickBot="1" x14ac:dyDescent="0.3">
      <c r="A103" s="23" t="s">
        <v>75</v>
      </c>
      <c r="B103" s="6"/>
      <c r="C103" s="6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18"/>
    </row>
    <row r="104" spans="1:18" ht="20.25" customHeight="1" thickBot="1" x14ac:dyDescent="0.3">
      <c r="A104" s="24" t="s">
        <v>76</v>
      </c>
      <c r="B104" s="6"/>
      <c r="C104" s="68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18">
        <f t="shared" si="9"/>
        <v>0</v>
      </c>
    </row>
    <row r="105" spans="1:18" ht="20.25" customHeight="1" thickBot="1" x14ac:dyDescent="0.3">
      <c r="A105" s="24" t="s">
        <v>77</v>
      </c>
      <c r="B105" s="6"/>
      <c r="C105" s="6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18">
        <f t="shared" si="9"/>
        <v>0</v>
      </c>
    </row>
    <row r="106" spans="1:18" ht="20.25" customHeight="1" thickBot="1" x14ac:dyDescent="0.3">
      <c r="A106" s="24" t="s">
        <v>78</v>
      </c>
      <c r="B106" s="6">
        <v>31</v>
      </c>
      <c r="C106" s="68">
        <v>7</v>
      </c>
      <c r="D106" s="6">
        <v>1</v>
      </c>
      <c r="E106" s="6">
        <v>1</v>
      </c>
      <c r="F106" s="6">
        <v>51</v>
      </c>
      <c r="G106" s="6"/>
      <c r="H106" s="6">
        <v>2</v>
      </c>
      <c r="I106" s="6">
        <v>3</v>
      </c>
      <c r="J106" s="6"/>
      <c r="K106" s="6"/>
      <c r="L106" s="6"/>
      <c r="M106" s="6"/>
      <c r="N106" s="6">
        <v>1</v>
      </c>
      <c r="O106" s="6">
        <v>2</v>
      </c>
      <c r="P106" s="6">
        <v>1</v>
      </c>
      <c r="Q106" s="6"/>
      <c r="R106" s="18">
        <f t="shared" si="9"/>
        <v>100</v>
      </c>
    </row>
    <row r="107" spans="1:18" ht="20.25" customHeight="1" thickBot="1" x14ac:dyDescent="0.3">
      <c r="A107" s="69" t="s">
        <v>79</v>
      </c>
      <c r="B107" s="6">
        <v>6</v>
      </c>
      <c r="C107" s="68">
        <v>4</v>
      </c>
      <c r="D107" s="6"/>
      <c r="E107" s="6">
        <v>5</v>
      </c>
      <c r="F107" s="6">
        <v>33</v>
      </c>
      <c r="G107" s="6"/>
      <c r="H107" s="6">
        <v>4</v>
      </c>
      <c r="I107" s="6">
        <v>4</v>
      </c>
      <c r="J107" s="6">
        <v>1</v>
      </c>
      <c r="K107" s="6"/>
      <c r="L107" s="6">
        <v>1</v>
      </c>
      <c r="M107" s="6"/>
      <c r="N107" s="6"/>
      <c r="O107" s="6"/>
      <c r="P107" s="6"/>
      <c r="Q107" s="6"/>
      <c r="R107" s="18">
        <f t="shared" si="9"/>
        <v>58</v>
      </c>
    </row>
    <row r="108" spans="1:18" ht="20.25" customHeight="1" thickBot="1" x14ac:dyDescent="0.3">
      <c r="A108" s="69" t="s">
        <v>80</v>
      </c>
      <c r="B108" s="6">
        <v>4</v>
      </c>
      <c r="C108" s="68">
        <v>1</v>
      </c>
      <c r="D108" s="6"/>
      <c r="E108" s="6"/>
      <c r="F108" s="6">
        <v>99</v>
      </c>
      <c r="G108" s="6">
        <v>1</v>
      </c>
      <c r="H108" s="6">
        <v>4</v>
      </c>
      <c r="I108" s="6"/>
      <c r="J108" s="6"/>
      <c r="K108" s="6"/>
      <c r="L108" s="6"/>
      <c r="M108" s="6"/>
      <c r="N108" s="6">
        <v>2</v>
      </c>
      <c r="O108" s="6"/>
      <c r="P108" s="6"/>
      <c r="Q108" s="6"/>
      <c r="R108" s="18">
        <f t="shared" si="9"/>
        <v>111</v>
      </c>
    </row>
    <row r="109" spans="1:18" ht="20.25" customHeight="1" thickBot="1" x14ac:dyDescent="0.3">
      <c r="A109" s="69" t="s">
        <v>81</v>
      </c>
      <c r="B109" s="6">
        <v>6</v>
      </c>
      <c r="C109" s="68">
        <v>15</v>
      </c>
      <c r="D109" s="6">
        <v>5</v>
      </c>
      <c r="E109" s="6">
        <v>1</v>
      </c>
      <c r="F109" s="6"/>
      <c r="G109" s="6"/>
      <c r="H109" s="6">
        <v>3</v>
      </c>
      <c r="I109" s="6">
        <v>5</v>
      </c>
      <c r="J109" s="6">
        <v>2</v>
      </c>
      <c r="K109" s="6">
        <v>1</v>
      </c>
      <c r="L109" s="6">
        <v>4</v>
      </c>
      <c r="M109" s="6"/>
      <c r="N109" s="6"/>
      <c r="O109" s="6"/>
      <c r="P109" s="6"/>
      <c r="Q109" s="6"/>
      <c r="R109" s="18">
        <f t="shared" si="9"/>
        <v>42</v>
      </c>
    </row>
    <row r="110" spans="1:18" ht="20.25" customHeight="1" thickBot="1" x14ac:dyDescent="0.3">
      <c r="A110" s="69" t="s">
        <v>82</v>
      </c>
      <c r="B110" s="6">
        <v>5</v>
      </c>
      <c r="C110" s="68">
        <v>5</v>
      </c>
      <c r="D110" s="6"/>
      <c r="E110" s="6">
        <v>1</v>
      </c>
      <c r="F110" s="6">
        <v>22</v>
      </c>
      <c r="G110" s="6"/>
      <c r="H110" s="6">
        <v>1</v>
      </c>
      <c r="I110" s="6">
        <v>2</v>
      </c>
      <c r="J110" s="6"/>
      <c r="K110" s="6"/>
      <c r="L110" s="6"/>
      <c r="M110" s="6"/>
      <c r="N110" s="6">
        <v>4</v>
      </c>
      <c r="O110" s="6"/>
      <c r="P110" s="6"/>
      <c r="Q110" s="6"/>
      <c r="R110" s="18">
        <f t="shared" si="9"/>
        <v>40</v>
      </c>
    </row>
    <row r="111" spans="1:18" ht="20.25" customHeight="1" thickBot="1" x14ac:dyDescent="0.3">
      <c r="A111" s="69" t="s">
        <v>83</v>
      </c>
      <c r="B111" s="81">
        <v>10</v>
      </c>
      <c r="C111" s="82">
        <v>0</v>
      </c>
      <c r="D111" s="74">
        <v>1</v>
      </c>
      <c r="E111" s="82">
        <v>1</v>
      </c>
      <c r="F111" s="74">
        <v>13</v>
      </c>
      <c r="G111" s="82">
        <v>1</v>
      </c>
      <c r="H111" s="74">
        <v>0</v>
      </c>
      <c r="I111" s="82">
        <v>1</v>
      </c>
      <c r="J111" s="74">
        <v>0</v>
      </c>
      <c r="K111" s="82">
        <v>0</v>
      </c>
      <c r="L111" s="74">
        <v>0</v>
      </c>
      <c r="M111" s="82">
        <v>0</v>
      </c>
      <c r="N111" s="74">
        <v>1</v>
      </c>
      <c r="O111" s="82">
        <v>0</v>
      </c>
      <c r="P111" s="74">
        <v>2</v>
      </c>
      <c r="Q111" s="83">
        <v>0</v>
      </c>
      <c r="R111" s="18">
        <f t="shared" si="9"/>
        <v>30</v>
      </c>
    </row>
    <row r="112" spans="1:18" ht="20.25" customHeight="1" thickBot="1" x14ac:dyDescent="0.3">
      <c r="A112" s="69" t="s">
        <v>84</v>
      </c>
      <c r="B112" s="6"/>
      <c r="C112" s="68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18">
        <f t="shared" si="9"/>
        <v>0</v>
      </c>
    </row>
    <row r="113" spans="1:18" ht="20.25" customHeight="1" thickBot="1" x14ac:dyDescent="0.3">
      <c r="A113" s="70" t="s">
        <v>85</v>
      </c>
      <c r="B113" s="6">
        <v>2</v>
      </c>
      <c r="C113" s="68"/>
      <c r="D113" s="6"/>
      <c r="E113" s="6"/>
      <c r="F113" s="6">
        <v>28</v>
      </c>
      <c r="G113" s="6"/>
      <c r="H113" s="6">
        <v>1</v>
      </c>
      <c r="I113" s="6">
        <v>1</v>
      </c>
      <c r="J113" s="6">
        <v>1</v>
      </c>
      <c r="K113" s="6"/>
      <c r="L113" s="6"/>
      <c r="M113" s="6"/>
      <c r="N113" s="6"/>
      <c r="O113" s="6"/>
      <c r="P113" s="6"/>
      <c r="Q113" s="6"/>
      <c r="R113" s="18">
        <f t="shared" si="9"/>
        <v>33</v>
      </c>
    </row>
    <row r="114" spans="1:18" s="2" customFormat="1" ht="20.25" customHeight="1" thickBot="1" x14ac:dyDescent="0.3">
      <c r="A114" s="50" t="s">
        <v>86</v>
      </c>
      <c r="B114" s="6">
        <v>2</v>
      </c>
      <c r="C114" s="68">
        <v>1</v>
      </c>
      <c r="D114" s="6"/>
      <c r="E114" s="6"/>
      <c r="F114" s="6">
        <v>13</v>
      </c>
      <c r="G114" s="6"/>
      <c r="H114" s="6">
        <v>5</v>
      </c>
      <c r="I114" s="6">
        <v>1</v>
      </c>
      <c r="J114" s="6"/>
      <c r="K114" s="6">
        <v>1</v>
      </c>
      <c r="L114" s="6">
        <v>1</v>
      </c>
      <c r="M114" s="6">
        <v>1</v>
      </c>
      <c r="N114" s="6">
        <v>1</v>
      </c>
      <c r="O114" s="6">
        <v>1</v>
      </c>
      <c r="P114" s="6">
        <v>1</v>
      </c>
      <c r="Q114" s="6"/>
      <c r="R114" s="18"/>
    </row>
    <row r="115" spans="1:18" s="2" customFormat="1" ht="20.25" customHeight="1" thickBot="1" x14ac:dyDescent="0.3">
      <c r="A115" s="50" t="s">
        <v>87</v>
      </c>
      <c r="B115" s="6"/>
      <c r="C115" s="68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18"/>
    </row>
    <row r="116" spans="1:18" s="2" customFormat="1" ht="20.25" customHeight="1" thickBot="1" x14ac:dyDescent="0.3">
      <c r="A116" s="50" t="s">
        <v>88</v>
      </c>
      <c r="B116" s="6"/>
      <c r="C116" s="68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18"/>
    </row>
    <row r="117" spans="1:18" s="2" customFormat="1" ht="20.25" customHeight="1" thickBot="1" x14ac:dyDescent="0.3">
      <c r="A117" s="50" t="s">
        <v>89</v>
      </c>
      <c r="B117" s="6"/>
      <c r="C117" s="68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18"/>
    </row>
    <row r="118" spans="1:18" ht="20.25" customHeight="1" thickBot="1" x14ac:dyDescent="0.3">
      <c r="A118" s="12" t="s">
        <v>4</v>
      </c>
      <c r="B118" s="18">
        <f>SUM(B96:B117)</f>
        <v>82</v>
      </c>
      <c r="C118" s="18">
        <f>SUM(C96:C117)</f>
        <v>38</v>
      </c>
      <c r="D118" s="18">
        <f>SUM(D96:D117)</f>
        <v>11</v>
      </c>
      <c r="E118" s="18">
        <f>SUM(E96:E117)</f>
        <v>14</v>
      </c>
      <c r="F118" s="18">
        <f>SUM(F96:F117)</f>
        <v>293</v>
      </c>
      <c r="G118" s="18">
        <f>SUM(G96:G117)</f>
        <v>7</v>
      </c>
      <c r="H118" s="18">
        <f>SUM(H96:H117)</f>
        <v>24</v>
      </c>
      <c r="I118" s="18">
        <f>SUM(I96:I117)</f>
        <v>25</v>
      </c>
      <c r="J118" s="18">
        <f>SUM(J96:J117)</f>
        <v>4</v>
      </c>
      <c r="K118" s="18">
        <f>SUM(K96:K117)</f>
        <v>5</v>
      </c>
      <c r="L118" s="18">
        <f>SUM(L96:L117)</f>
        <v>6</v>
      </c>
      <c r="M118" s="18">
        <f>SUM(M96:M117)</f>
        <v>1</v>
      </c>
      <c r="N118" s="18">
        <f>SUM(N96:N117)</f>
        <v>12</v>
      </c>
      <c r="O118" s="18">
        <f>SUM(O96:O117)</f>
        <v>5</v>
      </c>
      <c r="P118" s="18">
        <f>SUM(P96:P117)</f>
        <v>13</v>
      </c>
      <c r="Q118" s="18">
        <f>SUM(Q96:Q117)</f>
        <v>0</v>
      </c>
      <c r="R118" s="18">
        <f>SUM(R96:R117)</f>
        <v>512</v>
      </c>
    </row>
    <row r="119" spans="1:18" s="2" customFormat="1" ht="20.25" customHeight="1" x14ac:dyDescent="0.25">
      <c r="A119" s="17" t="s">
        <v>65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</row>
    <row r="120" spans="1:18" s="2" customFormat="1" ht="20.25" customHeight="1" x14ac:dyDescent="0.25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</row>
    <row r="121" spans="1:18" s="2" customFormat="1" ht="20.25" customHeight="1" x14ac:dyDescent="0.25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</row>
    <row r="122" spans="1:18" ht="20.25" customHeight="1" thickBot="1" x14ac:dyDescent="0.35">
      <c r="A122" s="15" t="s">
        <v>57</v>
      </c>
      <c r="B122" s="2"/>
      <c r="C122" s="2"/>
      <c r="D122" s="2"/>
      <c r="E122" s="2"/>
      <c r="F122" s="2"/>
      <c r="G122" s="2"/>
      <c r="L122" s="2"/>
      <c r="M122" s="2"/>
      <c r="O122" s="2"/>
      <c r="P122" s="2"/>
      <c r="Q122" s="2"/>
      <c r="R122" s="2"/>
    </row>
    <row r="123" spans="1:18" ht="20.25" customHeight="1" thickBot="1" x14ac:dyDescent="0.3">
      <c r="A123" s="51" t="s">
        <v>67</v>
      </c>
      <c r="B123" s="52" t="s">
        <v>55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4"/>
      <c r="R123" s="2"/>
    </row>
    <row r="124" spans="1:18" ht="20.25" customHeight="1" thickBot="1" x14ac:dyDescent="0.3">
      <c r="A124" s="51"/>
      <c r="B124" s="3" t="s">
        <v>40</v>
      </c>
      <c r="C124" s="3" t="s">
        <v>41</v>
      </c>
      <c r="D124" s="3" t="s">
        <v>42</v>
      </c>
      <c r="E124" s="3" t="s">
        <v>43</v>
      </c>
      <c r="F124" s="3" t="s">
        <v>44</v>
      </c>
      <c r="G124" s="3" t="s">
        <v>45</v>
      </c>
      <c r="H124" s="3" t="s">
        <v>46</v>
      </c>
      <c r="I124" s="3" t="s">
        <v>47</v>
      </c>
      <c r="J124" s="3" t="s">
        <v>48</v>
      </c>
      <c r="K124" s="3" t="s">
        <v>49</v>
      </c>
      <c r="L124" s="3" t="s">
        <v>50</v>
      </c>
      <c r="M124" s="3" t="s">
        <v>51</v>
      </c>
      <c r="N124" s="3" t="s">
        <v>52</v>
      </c>
      <c r="O124" s="3" t="s">
        <v>53</v>
      </c>
      <c r="P124" s="3" t="s">
        <v>54</v>
      </c>
      <c r="Q124" s="3" t="s">
        <v>4</v>
      </c>
      <c r="R124" s="10"/>
    </row>
    <row r="125" spans="1:18" ht="20.25" customHeight="1" thickBot="1" x14ac:dyDescent="0.3">
      <c r="A125" s="22" t="s">
        <v>68</v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84">
        <f>SUM(B125:P125)</f>
        <v>0</v>
      </c>
      <c r="R125" s="11"/>
    </row>
    <row r="126" spans="1:18" ht="20.25" customHeight="1" thickBot="1" x14ac:dyDescent="0.3">
      <c r="A126" s="23" t="s">
        <v>69</v>
      </c>
      <c r="B126" s="19"/>
      <c r="C126" s="19">
        <v>1</v>
      </c>
      <c r="D126" s="19">
        <v>2</v>
      </c>
      <c r="E126" s="19">
        <v>12</v>
      </c>
      <c r="F126" s="19"/>
      <c r="G126" s="19">
        <v>2</v>
      </c>
      <c r="H126" s="19"/>
      <c r="I126" s="19">
        <v>1</v>
      </c>
      <c r="J126" s="19"/>
      <c r="K126" s="19"/>
      <c r="L126" s="19">
        <v>2</v>
      </c>
      <c r="M126" s="19">
        <v>1</v>
      </c>
      <c r="N126" s="19"/>
      <c r="O126" s="19"/>
      <c r="P126" s="19"/>
      <c r="Q126" s="84">
        <f t="shared" ref="Q126:Q141" si="10">SUM(B126:P126)</f>
        <v>21</v>
      </c>
      <c r="R126" s="11"/>
    </row>
    <row r="127" spans="1:18" ht="20.25" customHeight="1" thickBot="1" x14ac:dyDescent="0.3">
      <c r="A127" s="23" t="s">
        <v>70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84">
        <f t="shared" si="10"/>
        <v>0</v>
      </c>
      <c r="R127" s="11"/>
    </row>
    <row r="128" spans="1:18" ht="20.25" customHeight="1" thickBot="1" x14ac:dyDescent="0.3">
      <c r="A128" s="24" t="s">
        <v>71</v>
      </c>
      <c r="B128" s="19">
        <v>4</v>
      </c>
      <c r="C128" s="19">
        <v>3</v>
      </c>
      <c r="D128" s="19">
        <v>4</v>
      </c>
      <c r="E128" s="19">
        <v>10</v>
      </c>
      <c r="F128" s="19">
        <v>5</v>
      </c>
      <c r="G128" s="19">
        <v>2</v>
      </c>
      <c r="H128" s="19">
        <v>3</v>
      </c>
      <c r="I128" s="19">
        <v>3</v>
      </c>
      <c r="J128" s="19">
        <v>2</v>
      </c>
      <c r="K128" s="19">
        <v>3</v>
      </c>
      <c r="L128" s="19">
        <v>3</v>
      </c>
      <c r="M128" s="19">
        <v>3</v>
      </c>
      <c r="N128" s="19"/>
      <c r="O128" s="19">
        <v>2</v>
      </c>
      <c r="P128" s="19"/>
      <c r="Q128" s="84">
        <f t="shared" si="10"/>
        <v>47</v>
      </c>
      <c r="R128" s="11"/>
    </row>
    <row r="129" spans="1:18" ht="20.25" customHeight="1" thickBot="1" x14ac:dyDescent="0.3">
      <c r="A129" s="23" t="s">
        <v>72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84">
        <f t="shared" si="10"/>
        <v>0</v>
      </c>
      <c r="R129" s="11"/>
    </row>
    <row r="130" spans="1:18" ht="20.25" customHeight="1" thickBot="1" x14ac:dyDescent="0.3">
      <c r="A130" s="23" t="s">
        <v>73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84">
        <f t="shared" si="10"/>
        <v>0</v>
      </c>
      <c r="R130" s="11"/>
    </row>
    <row r="131" spans="1:18" ht="20.25" customHeight="1" thickBot="1" x14ac:dyDescent="0.3">
      <c r="A131" s="23" t="s">
        <v>74</v>
      </c>
      <c r="B131" s="19"/>
      <c r="C131" s="19"/>
      <c r="D131" s="19">
        <v>1</v>
      </c>
      <c r="E131" s="19">
        <v>5</v>
      </c>
      <c r="F131" s="19"/>
      <c r="G131" s="19"/>
      <c r="H131" s="19">
        <v>1</v>
      </c>
      <c r="I131" s="19">
        <v>2</v>
      </c>
      <c r="J131" s="19"/>
      <c r="K131" s="19"/>
      <c r="L131" s="19"/>
      <c r="M131" s="19">
        <v>2</v>
      </c>
      <c r="N131" s="19"/>
      <c r="O131" s="19"/>
      <c r="P131" s="19"/>
      <c r="Q131" s="84">
        <f t="shared" si="10"/>
        <v>11</v>
      </c>
      <c r="R131" s="11"/>
    </row>
    <row r="132" spans="1:18" ht="20.25" customHeight="1" thickBot="1" x14ac:dyDescent="0.3">
      <c r="A132" s="23" t="s">
        <v>75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84">
        <f t="shared" si="10"/>
        <v>0</v>
      </c>
      <c r="R132" s="11"/>
    </row>
    <row r="133" spans="1:18" s="2" customFormat="1" ht="20.25" customHeight="1" thickBot="1" x14ac:dyDescent="0.3">
      <c r="A133" s="24" t="s">
        <v>76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84">
        <f t="shared" si="10"/>
        <v>0</v>
      </c>
      <c r="R133" s="11"/>
    </row>
    <row r="134" spans="1:18" s="2" customFormat="1" ht="20.25" customHeight="1" thickBot="1" x14ac:dyDescent="0.3">
      <c r="A134" s="24" t="s">
        <v>77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84">
        <f t="shared" si="10"/>
        <v>0</v>
      </c>
      <c r="R134" s="11"/>
    </row>
    <row r="135" spans="1:18" s="2" customFormat="1" ht="20.25" customHeight="1" thickBot="1" x14ac:dyDescent="0.3">
      <c r="A135" s="24" t="s">
        <v>78</v>
      </c>
      <c r="B135" s="19">
        <v>1</v>
      </c>
      <c r="C135" s="19">
        <v>1</v>
      </c>
      <c r="D135" s="19">
        <v>13</v>
      </c>
      <c r="E135" s="19">
        <v>32</v>
      </c>
      <c r="F135" s="19">
        <v>5</v>
      </c>
      <c r="G135" s="19">
        <v>9</v>
      </c>
      <c r="H135" s="19">
        <v>3</v>
      </c>
      <c r="I135" s="19">
        <v>1</v>
      </c>
      <c r="J135" s="19">
        <v>1</v>
      </c>
      <c r="K135" s="19">
        <v>2</v>
      </c>
      <c r="L135" s="19">
        <v>3</v>
      </c>
      <c r="M135" s="19">
        <v>5</v>
      </c>
      <c r="N135" s="19"/>
      <c r="O135" s="19">
        <v>3</v>
      </c>
      <c r="P135" s="19"/>
      <c r="Q135" s="84">
        <f t="shared" si="10"/>
        <v>79</v>
      </c>
      <c r="R135" s="11"/>
    </row>
    <row r="136" spans="1:18" s="2" customFormat="1" ht="20.25" customHeight="1" thickBot="1" x14ac:dyDescent="0.3">
      <c r="A136" s="23" t="s">
        <v>79</v>
      </c>
      <c r="B136" s="19">
        <v>7</v>
      </c>
      <c r="C136" s="19">
        <v>1</v>
      </c>
      <c r="D136" s="19">
        <v>9</v>
      </c>
      <c r="E136" s="19">
        <v>33</v>
      </c>
      <c r="F136" s="19">
        <v>19</v>
      </c>
      <c r="G136" s="19">
        <v>5</v>
      </c>
      <c r="H136" s="19">
        <v>2</v>
      </c>
      <c r="I136" s="19">
        <v>6</v>
      </c>
      <c r="J136" s="19">
        <v>1</v>
      </c>
      <c r="K136" s="19">
        <v>2</v>
      </c>
      <c r="L136" s="19">
        <v>2</v>
      </c>
      <c r="M136" s="19">
        <v>1</v>
      </c>
      <c r="N136" s="19">
        <v>1</v>
      </c>
      <c r="O136" s="19"/>
      <c r="P136" s="19"/>
      <c r="Q136" s="84">
        <f t="shared" si="10"/>
        <v>89</v>
      </c>
      <c r="R136" s="11"/>
    </row>
    <row r="137" spans="1:18" ht="20.25" customHeight="1" thickBot="1" x14ac:dyDescent="0.3">
      <c r="A137" s="23" t="s">
        <v>80</v>
      </c>
      <c r="B137" s="19">
        <v>1</v>
      </c>
      <c r="C137" s="19">
        <v>3</v>
      </c>
      <c r="D137" s="19">
        <v>8</v>
      </c>
      <c r="E137" s="19">
        <v>32</v>
      </c>
      <c r="F137" s="19">
        <v>2</v>
      </c>
      <c r="G137" s="19">
        <v>5</v>
      </c>
      <c r="H137" s="19">
        <v>3</v>
      </c>
      <c r="I137" s="19">
        <v>1</v>
      </c>
      <c r="J137" s="19"/>
      <c r="K137" s="19"/>
      <c r="L137" s="19">
        <v>2</v>
      </c>
      <c r="M137" s="19">
        <v>1</v>
      </c>
      <c r="N137" s="19">
        <v>1</v>
      </c>
      <c r="O137" s="19"/>
      <c r="P137" s="19">
        <v>1</v>
      </c>
      <c r="Q137" s="84">
        <f t="shared" si="10"/>
        <v>60</v>
      </c>
      <c r="R137" s="11"/>
    </row>
    <row r="138" spans="1:18" ht="20.25" customHeight="1" thickBot="1" x14ac:dyDescent="0.3">
      <c r="A138" s="23" t="s">
        <v>81</v>
      </c>
      <c r="B138" s="19">
        <v>2</v>
      </c>
      <c r="C138" s="19">
        <v>2</v>
      </c>
      <c r="D138" s="19">
        <v>13</v>
      </c>
      <c r="E138" s="19">
        <v>16</v>
      </c>
      <c r="F138" s="19">
        <v>11</v>
      </c>
      <c r="G138" s="19">
        <v>3</v>
      </c>
      <c r="H138" s="19">
        <v>5</v>
      </c>
      <c r="I138" s="19">
        <v>10</v>
      </c>
      <c r="J138" s="19"/>
      <c r="K138" s="19">
        <v>1</v>
      </c>
      <c r="L138" s="19">
        <v>1</v>
      </c>
      <c r="M138" s="19">
        <v>2</v>
      </c>
      <c r="N138" s="19"/>
      <c r="O138" s="19">
        <v>1</v>
      </c>
      <c r="P138" s="19"/>
      <c r="Q138" s="84">
        <f t="shared" si="10"/>
        <v>67</v>
      </c>
      <c r="R138" s="11"/>
    </row>
    <row r="139" spans="1:18" ht="20.25" customHeight="1" thickBot="1" x14ac:dyDescent="0.3">
      <c r="A139" s="23" t="s">
        <v>82</v>
      </c>
      <c r="B139" s="19">
        <v>3</v>
      </c>
      <c r="C139" s="19">
        <v>1</v>
      </c>
      <c r="D139" s="19">
        <v>12</v>
      </c>
      <c r="E139" s="19">
        <v>20</v>
      </c>
      <c r="F139" s="19">
        <v>12</v>
      </c>
      <c r="G139" s="19">
        <v>10</v>
      </c>
      <c r="H139" s="19">
        <v>3</v>
      </c>
      <c r="I139" s="19">
        <v>3</v>
      </c>
      <c r="J139" s="19">
        <v>3</v>
      </c>
      <c r="K139" s="19"/>
      <c r="L139" s="19"/>
      <c r="M139" s="19">
        <v>1</v>
      </c>
      <c r="N139" s="19">
        <v>1</v>
      </c>
      <c r="O139" s="19"/>
      <c r="P139" s="19"/>
      <c r="Q139" s="84">
        <f t="shared" si="10"/>
        <v>69</v>
      </c>
      <c r="R139" s="11"/>
    </row>
    <row r="140" spans="1:18" ht="20.25" customHeight="1" thickBot="1" x14ac:dyDescent="0.3">
      <c r="A140" s="23" t="s">
        <v>83</v>
      </c>
      <c r="B140" s="74">
        <v>4</v>
      </c>
      <c r="C140" s="75">
        <v>4</v>
      </c>
      <c r="D140" s="76">
        <v>7</v>
      </c>
      <c r="E140" s="74">
        <v>28</v>
      </c>
      <c r="F140" s="77">
        <v>5</v>
      </c>
      <c r="G140" s="74">
        <v>12</v>
      </c>
      <c r="H140" s="77">
        <v>2</v>
      </c>
      <c r="I140" s="74">
        <v>4</v>
      </c>
      <c r="J140" s="77">
        <v>1</v>
      </c>
      <c r="K140" s="74">
        <v>1</v>
      </c>
      <c r="L140" s="77">
        <v>0</v>
      </c>
      <c r="M140" s="74">
        <v>1</v>
      </c>
      <c r="N140" s="74">
        <v>0</v>
      </c>
      <c r="O140" s="75">
        <v>0</v>
      </c>
      <c r="P140" s="78">
        <v>0</v>
      </c>
      <c r="Q140" s="84">
        <f t="shared" si="10"/>
        <v>69</v>
      </c>
      <c r="R140" s="11"/>
    </row>
    <row r="141" spans="1:18" ht="20.25" customHeight="1" thickBot="1" x14ac:dyDescent="0.3">
      <c r="A141" s="23" t="s">
        <v>84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84">
        <f t="shared" si="10"/>
        <v>0</v>
      </c>
      <c r="R141" s="11"/>
    </row>
    <row r="142" spans="1:18" ht="20.25" customHeight="1" thickBot="1" x14ac:dyDescent="0.3">
      <c r="A142" s="24" t="s">
        <v>85</v>
      </c>
      <c r="B142" s="19"/>
      <c r="C142" s="19">
        <v>7</v>
      </c>
      <c r="D142" s="19">
        <v>3</v>
      </c>
      <c r="E142" s="19">
        <v>9</v>
      </c>
      <c r="F142" s="19">
        <v>3</v>
      </c>
      <c r="G142" s="19">
        <v>4</v>
      </c>
      <c r="H142" s="19">
        <v>1</v>
      </c>
      <c r="I142" s="19">
        <v>7</v>
      </c>
      <c r="J142" s="19"/>
      <c r="K142" s="19"/>
      <c r="L142" s="19"/>
      <c r="M142" s="19"/>
      <c r="N142" s="19"/>
      <c r="O142" s="19"/>
      <c r="P142" s="19"/>
      <c r="Q142" s="84">
        <f t="shared" ref="Q142:Q146" si="11">SUM(B142:P142)</f>
        <v>34</v>
      </c>
      <c r="R142" s="11"/>
    </row>
    <row r="143" spans="1:18" s="2" customFormat="1" ht="20.25" customHeight="1" thickBot="1" x14ac:dyDescent="0.3">
      <c r="A143" s="50" t="s">
        <v>86</v>
      </c>
      <c r="B143" s="19">
        <v>1</v>
      </c>
      <c r="C143" s="19"/>
      <c r="D143" s="19">
        <v>5</v>
      </c>
      <c r="E143" s="19">
        <v>14</v>
      </c>
      <c r="F143" s="19">
        <v>5</v>
      </c>
      <c r="G143" s="19">
        <v>2</v>
      </c>
      <c r="H143" s="19">
        <v>2</v>
      </c>
      <c r="I143" s="19">
        <v>1</v>
      </c>
      <c r="J143" s="19">
        <v>1</v>
      </c>
      <c r="K143" s="19"/>
      <c r="L143" s="19"/>
      <c r="M143" s="19"/>
      <c r="N143" s="19"/>
      <c r="O143" s="19">
        <v>1</v>
      </c>
      <c r="P143" s="19"/>
      <c r="Q143" s="84"/>
      <c r="R143" s="11"/>
    </row>
    <row r="144" spans="1:18" s="2" customFormat="1" ht="20.25" customHeight="1" thickBot="1" x14ac:dyDescent="0.3">
      <c r="A144" s="50" t="s">
        <v>87</v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84"/>
      <c r="R144" s="11"/>
    </row>
    <row r="145" spans="1:18" ht="20.25" customHeight="1" thickBot="1" x14ac:dyDescent="0.3">
      <c r="A145" s="50" t="s">
        <v>88</v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84">
        <f t="shared" si="11"/>
        <v>0</v>
      </c>
      <c r="R145" s="11"/>
    </row>
    <row r="146" spans="1:18" ht="20.25" customHeight="1" thickBot="1" x14ac:dyDescent="0.3">
      <c r="A146" s="50" t="s">
        <v>89</v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84">
        <f t="shared" si="11"/>
        <v>0</v>
      </c>
      <c r="R146" s="11"/>
    </row>
    <row r="147" spans="1:18" ht="20.25" customHeight="1" thickBot="1" x14ac:dyDescent="0.3">
      <c r="A147" s="12" t="s">
        <v>4</v>
      </c>
      <c r="B147" s="84">
        <f>SUM(B125:B146)</f>
        <v>23</v>
      </c>
      <c r="C147" s="84">
        <f t="shared" ref="C147" si="12">SUM(C125:C146)</f>
        <v>23</v>
      </c>
      <c r="D147" s="84">
        <f t="shared" ref="D147" si="13">SUM(D125:D146)</f>
        <v>77</v>
      </c>
      <c r="E147" s="84">
        <f t="shared" ref="E147" si="14">SUM(E125:E146)</f>
        <v>211</v>
      </c>
      <c r="F147" s="84">
        <f t="shared" ref="F147" si="15">SUM(F125:F146)</f>
        <v>67</v>
      </c>
      <c r="G147" s="84">
        <f t="shared" ref="G147" si="16">SUM(G125:G146)</f>
        <v>54</v>
      </c>
      <c r="H147" s="84">
        <f t="shared" ref="H147" si="17">SUM(H125:H146)</f>
        <v>25</v>
      </c>
      <c r="I147" s="84">
        <f t="shared" ref="I147" si="18">SUM(I125:I146)</f>
        <v>39</v>
      </c>
      <c r="J147" s="84">
        <f t="shared" ref="J147" si="19">SUM(J125:J146)</f>
        <v>9</v>
      </c>
      <c r="K147" s="84">
        <f t="shared" ref="K147" si="20">SUM(K125:K146)</f>
        <v>9</v>
      </c>
      <c r="L147" s="84">
        <f t="shared" ref="L147" si="21">SUM(L125:L146)</f>
        <v>13</v>
      </c>
      <c r="M147" s="84">
        <f t="shared" ref="M147" si="22">SUM(M125:M146)</f>
        <v>17</v>
      </c>
      <c r="N147" s="84">
        <f t="shared" ref="N147" si="23">SUM(N125:N146)</f>
        <v>3</v>
      </c>
      <c r="O147" s="84">
        <f t="shared" ref="O147" si="24">SUM(O125:O146)</f>
        <v>7</v>
      </c>
      <c r="P147" s="84">
        <f t="shared" ref="P147" si="25">SUM(P125:P146)</f>
        <v>1</v>
      </c>
      <c r="Q147" s="84">
        <f t="shared" ref="Q147" si="26">SUM(Q125:Q146)</f>
        <v>546</v>
      </c>
      <c r="R147" s="11"/>
    </row>
    <row r="148" spans="1:18" ht="20.25" customHeight="1" x14ac:dyDescent="0.25">
      <c r="A148" s="17" t="s">
        <v>66</v>
      </c>
    </row>
  </sheetData>
  <mergeCells count="13">
    <mergeCell ref="A123:A124"/>
    <mergeCell ref="B123:Q123"/>
    <mergeCell ref="A1:O1"/>
    <mergeCell ref="A2:O2"/>
    <mergeCell ref="A4:A6"/>
    <mergeCell ref="A36:A37"/>
    <mergeCell ref="B36:R36"/>
    <mergeCell ref="A94:A95"/>
    <mergeCell ref="B94:R94"/>
    <mergeCell ref="B4:H4"/>
    <mergeCell ref="I4:O4"/>
    <mergeCell ref="A65:A66"/>
    <mergeCell ref="B65:Q65"/>
  </mergeCells>
  <printOptions horizontalCentered="1" verticalCentered="1"/>
  <pageMargins left="0" right="0" top="0.75" bottom="0.75" header="0.3" footer="0.3"/>
  <pageSetup paperSize="9" scale="68" orientation="landscape" r:id="rId1"/>
  <headerFooter>
    <oddFooter>&amp;RPage &amp;P</oddFooter>
  </headerFooter>
  <rowBreaks count="4" manualBreakCount="4">
    <brk id="30" max="16383" man="1"/>
    <brk id="61" max="16383" man="1"/>
    <brk id="90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(2)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RPUD-V002</dc:creator>
  <cp:lastModifiedBy>Berto</cp:lastModifiedBy>
  <cp:lastPrinted>2013-06-07T21:08:30Z</cp:lastPrinted>
  <dcterms:created xsi:type="dcterms:W3CDTF">2013-06-07T19:26:29Z</dcterms:created>
  <dcterms:modified xsi:type="dcterms:W3CDTF">2013-06-18T22:04:00Z</dcterms:modified>
</cp:coreProperties>
</file>