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 activeTab="1"/>
  </bookViews>
  <sheets>
    <sheet name="INTERVIEW &amp; DEMO SCHED" sheetId="1" r:id="rId1"/>
    <sheet name="EXAM SCHEDULE" sheetId="2" r:id="rId2"/>
  </sheets>
  <calcPr calcId="145621"/>
</workbook>
</file>

<file path=xl/calcChain.xml><?xml version="1.0" encoding="utf-8"?>
<calcChain xmlns="http://schemas.openxmlformats.org/spreadsheetml/2006/main">
  <c r="U437" i="2" l="1"/>
  <c r="U438" i="2" s="1"/>
  <c r="U439" i="2" s="1"/>
  <c r="U440" i="2" s="1"/>
  <c r="U441" i="2" s="1"/>
  <c r="U442" i="2" s="1"/>
  <c r="U443" i="2" s="1"/>
  <c r="U444" i="2" s="1"/>
  <c r="U445" i="2" s="1"/>
  <c r="U446" i="2" s="1"/>
  <c r="U447" i="2" s="1"/>
  <c r="U448" i="2" s="1"/>
  <c r="U449" i="2" s="1"/>
  <c r="B437" i="2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U436" i="2"/>
  <c r="B436" i="2"/>
  <c r="B379" i="2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U377" i="2"/>
  <c r="U378" i="2" s="1"/>
  <c r="U379" i="2" s="1"/>
  <c r="U380" i="2" s="1"/>
  <c r="U381" i="2" s="1"/>
  <c r="U382" i="2" s="1"/>
  <c r="U383" i="2" s="1"/>
  <c r="U384" i="2" s="1"/>
  <c r="U385" i="2" s="1"/>
  <c r="U386" i="2" s="1"/>
  <c r="U387" i="2" s="1"/>
  <c r="U388" i="2" s="1"/>
  <c r="U389" i="2" s="1"/>
  <c r="B377" i="2"/>
  <c r="B378" i="2" s="1"/>
  <c r="U376" i="2"/>
  <c r="B376" i="2"/>
  <c r="U317" i="2"/>
  <c r="U318" i="2" s="1"/>
  <c r="U319" i="2" s="1"/>
  <c r="U320" i="2" s="1"/>
  <c r="U321" i="2" s="1"/>
  <c r="U322" i="2" s="1"/>
  <c r="U323" i="2" s="1"/>
  <c r="U324" i="2" s="1"/>
  <c r="U325" i="2" s="1"/>
  <c r="U326" i="2" s="1"/>
  <c r="U327" i="2" s="1"/>
  <c r="U328" i="2" s="1"/>
  <c r="U329" i="2" s="1"/>
  <c r="B317" i="2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U316" i="2"/>
  <c r="B316" i="2"/>
  <c r="U257" i="2"/>
  <c r="U258" i="2" s="1"/>
  <c r="U259" i="2" s="1"/>
  <c r="U260" i="2" s="1"/>
  <c r="U261" i="2" s="1"/>
  <c r="U262" i="2" s="1"/>
  <c r="U263" i="2" s="1"/>
  <c r="U264" i="2" s="1"/>
  <c r="U265" i="2" s="1"/>
  <c r="U266" i="2" s="1"/>
  <c r="U267" i="2" s="1"/>
  <c r="U268" i="2" s="1"/>
  <c r="U269" i="2" s="1"/>
  <c r="B257" i="2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U256" i="2"/>
  <c r="B256" i="2"/>
  <c r="B198" i="2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U197" i="2"/>
  <c r="U198" i="2" s="1"/>
  <c r="U199" i="2" s="1"/>
  <c r="U200" i="2" s="1"/>
  <c r="U201" i="2" s="1"/>
  <c r="U202" i="2" s="1"/>
  <c r="U203" i="2" s="1"/>
  <c r="U204" i="2" s="1"/>
  <c r="U205" i="2" s="1"/>
  <c r="U206" i="2" s="1"/>
  <c r="U207" i="2" s="1"/>
  <c r="U208" i="2" s="1"/>
  <c r="U209" i="2" s="1"/>
  <c r="U196" i="2"/>
  <c r="B196" i="2"/>
  <c r="B197" i="2" s="1"/>
  <c r="S150" i="2"/>
  <c r="S149" i="2"/>
  <c r="S148" i="2"/>
  <c r="S147" i="2"/>
  <c r="S146" i="2"/>
  <c r="S145" i="2"/>
  <c r="B140" i="2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U139" i="2"/>
  <c r="U140" i="2" s="1"/>
  <c r="U141" i="2" s="1"/>
  <c r="U142" i="2" s="1"/>
  <c r="U143" i="2" s="1"/>
  <c r="U144" i="2" s="1"/>
  <c r="U145" i="2" s="1"/>
  <c r="U146" i="2" s="1"/>
  <c r="U147" i="2" s="1"/>
  <c r="U148" i="2" s="1"/>
  <c r="U149" i="2" s="1"/>
  <c r="U150" i="2" s="1"/>
  <c r="B138" i="2"/>
  <c r="B139" i="2" s="1"/>
  <c r="U137" i="2"/>
  <c r="U138" i="2" s="1"/>
  <c r="B137" i="2"/>
  <c r="B84" i="2"/>
  <c r="B85" i="2" s="1"/>
  <c r="B86" i="2" s="1"/>
  <c r="B87" i="2" s="1"/>
  <c r="B88" i="2" s="1"/>
  <c r="B89" i="2" s="1"/>
  <c r="B90" i="2" s="1"/>
  <c r="B82" i="2"/>
  <c r="B83" i="2" s="1"/>
  <c r="B80" i="2"/>
  <c r="B81" i="2" s="1"/>
  <c r="U78" i="2"/>
  <c r="U79" i="2" s="1"/>
  <c r="U80" i="2" s="1"/>
  <c r="U81" i="2" s="1"/>
  <c r="U82" i="2" s="1"/>
  <c r="U83" i="2" s="1"/>
  <c r="U84" i="2" s="1"/>
  <c r="U85" i="2" s="1"/>
  <c r="U86" i="2" s="1"/>
  <c r="U87" i="2" s="1"/>
  <c r="U88" i="2" s="1"/>
  <c r="U89" i="2" s="1"/>
  <c r="U90" i="2" s="1"/>
  <c r="B78" i="2"/>
  <c r="B79" i="2" s="1"/>
  <c r="U77" i="2"/>
  <c r="B77" i="2"/>
  <c r="S22" i="2"/>
  <c r="S21" i="2"/>
  <c r="S20" i="2"/>
  <c r="B20" i="2"/>
  <c r="B21" i="2" s="1"/>
  <c r="B22" i="2" s="1"/>
  <c r="S19" i="2"/>
  <c r="S18" i="2"/>
  <c r="B18" i="2"/>
  <c r="B19" i="2" s="1"/>
  <c r="S17" i="2"/>
  <c r="S16" i="2"/>
  <c r="B16" i="2"/>
  <c r="B17" i="2" s="1"/>
  <c r="S15" i="2"/>
  <c r="B15" i="2"/>
  <c r="S14" i="2"/>
  <c r="B386" i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385" i="1"/>
  <c r="B338" i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291" i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245" i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41" i="1"/>
  <c r="B242" i="1" s="1"/>
  <c r="B243" i="1" s="1"/>
  <c r="B244" i="1" s="1"/>
  <c r="B240" i="1"/>
  <c r="B239" i="1"/>
  <c r="B186" i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146" i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42" i="1"/>
  <c r="B143" i="1" s="1"/>
  <c r="B144" i="1" s="1"/>
  <c r="B145" i="1" s="1"/>
  <c r="B141" i="1"/>
  <c r="B100" i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96" i="1"/>
  <c r="B97" i="1" s="1"/>
  <c r="B98" i="1" s="1"/>
  <c r="B99" i="1" s="1"/>
  <c r="B95" i="1"/>
  <c r="B94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B51" i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S50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S11" i="1"/>
</calcChain>
</file>

<file path=xl/sharedStrings.xml><?xml version="1.0" encoding="utf-8"?>
<sst xmlns="http://schemas.openxmlformats.org/spreadsheetml/2006/main" count="1978" uniqueCount="324">
  <si>
    <t>DIVISION OF CITY SCHOOLS</t>
  </si>
  <si>
    <t>City of Mandaluyong</t>
  </si>
  <si>
    <t>SCHEDULE OF INTERVIEW AND DEMONSTRATION TEACHING OF TEACHER-APPLICANTS SY 2015-2016</t>
  </si>
  <si>
    <t>SECONDARY LEVEL</t>
  </si>
  <si>
    <t>NOTE :  KINDLY INFORM YOUR TEACHER-APPLICANTS ON THEIR                                                                                        INTERVIEW AND DEMO-TEACHING SCHEDULE</t>
  </si>
  <si>
    <t>Name</t>
  </si>
  <si>
    <t>Contact No.</t>
  </si>
  <si>
    <t>Barangay/ Address</t>
  </si>
  <si>
    <t>School Applied</t>
  </si>
  <si>
    <t>Education</t>
  </si>
  <si>
    <t>LET/PBET Rating</t>
  </si>
  <si>
    <t>Teaching Experience</t>
  </si>
  <si>
    <t>Experiential Learning Course</t>
  </si>
  <si>
    <t>Special- ized Training</t>
  </si>
  <si>
    <t>Interview</t>
  </si>
  <si>
    <t>Demon- stration Teaching</t>
  </si>
  <si>
    <t>Written Test</t>
  </si>
  <si>
    <t>Total</t>
  </si>
  <si>
    <t>Area of Specialization</t>
  </si>
  <si>
    <t>INTERVIEW AND DEMO-TEACHING SCHEDULE</t>
  </si>
  <si>
    <t>Ablay, Rudy P.</t>
  </si>
  <si>
    <t>HHIS</t>
  </si>
  <si>
    <t>77.20</t>
  </si>
  <si>
    <t>AP</t>
  </si>
  <si>
    <t>WEDNESDAY - APRIL 15, 2015; 8:00AM</t>
  </si>
  <si>
    <t>Agarpao, harold Heinz U.</t>
  </si>
  <si>
    <t>AHIS</t>
  </si>
  <si>
    <t>Aquino, Charmaine M.</t>
  </si>
  <si>
    <t>IBIS</t>
  </si>
  <si>
    <t>9yrs/2mos</t>
  </si>
  <si>
    <t>Bacay, Sarah Jane A.</t>
  </si>
  <si>
    <t>2 yrs.</t>
  </si>
  <si>
    <t>Balagat, Ronalyn D.</t>
  </si>
  <si>
    <t>ERIS</t>
  </si>
  <si>
    <t>10 mos.</t>
  </si>
  <si>
    <t>Batoon, Robert G.</t>
  </si>
  <si>
    <t>BJNHS/IBIS</t>
  </si>
  <si>
    <t>75.20</t>
  </si>
  <si>
    <t>Bio, Rosario T.</t>
  </si>
  <si>
    <t>Dalit, Tonirose D.</t>
  </si>
  <si>
    <t>MHS</t>
  </si>
  <si>
    <t>20 mos.</t>
  </si>
  <si>
    <t>De Guzman, Jingle C.</t>
  </si>
  <si>
    <t>MPNAG</t>
  </si>
  <si>
    <t>2</t>
  </si>
  <si>
    <t>4 Yrs.</t>
  </si>
  <si>
    <t>Dela Cruz, Jovilyn D.</t>
  </si>
  <si>
    <t>2.07</t>
  </si>
  <si>
    <t>11 Yrs.</t>
  </si>
  <si>
    <t>Dilay, Leo Paolo B.</t>
  </si>
  <si>
    <t>13 mos</t>
  </si>
  <si>
    <t>Dimen, Rosalie L.</t>
  </si>
  <si>
    <t>Dueñas, Jonathan C.</t>
  </si>
  <si>
    <t>12 mos.</t>
  </si>
  <si>
    <t>Ferrer, Marlou</t>
  </si>
  <si>
    <t>6 yrs.</t>
  </si>
  <si>
    <t>Frias, Jeffrey M.</t>
  </si>
  <si>
    <t>CMSHS</t>
  </si>
  <si>
    <t>Gabayno, Ryan Lino P.</t>
  </si>
  <si>
    <t>ILIS/AHIS</t>
  </si>
  <si>
    <t>75.0</t>
  </si>
  <si>
    <t>5 yrs. And 3 mos.</t>
  </si>
  <si>
    <t>Hainto, Almira B.</t>
  </si>
  <si>
    <t>4 yrs. And 8 mos.</t>
  </si>
  <si>
    <t>Irlandez, Diadema</t>
  </si>
  <si>
    <t>DBYES</t>
  </si>
  <si>
    <t>2.20</t>
  </si>
  <si>
    <t>6 Yrs.</t>
  </si>
  <si>
    <t>Manansala, Lira Rupee E.</t>
  </si>
  <si>
    <t>7mos.</t>
  </si>
  <si>
    <t>Mansilungan, Jenelyn T.</t>
  </si>
  <si>
    <t>10mos.</t>
  </si>
  <si>
    <t>1.0</t>
  </si>
  <si>
    <t>Meneses, Ritzmond R.</t>
  </si>
  <si>
    <t>Miranda, Deovanica Ellaine R.</t>
  </si>
  <si>
    <t>ERIS/HHIS</t>
  </si>
  <si>
    <t>7 Yrs.</t>
  </si>
  <si>
    <t>Noora, Mary Rose B.</t>
  </si>
  <si>
    <t>16.0</t>
  </si>
  <si>
    <t>Pagtama, Jaylie B.</t>
  </si>
  <si>
    <t>WEDNESDAY - APRIL 15, 2015; 1:00PM</t>
  </si>
  <si>
    <t>Parungao, Ricardo E. Jr.</t>
  </si>
  <si>
    <t>Ramos, Elena B.</t>
  </si>
  <si>
    <t>Ranille, Niño A.</t>
  </si>
  <si>
    <t>Rodaje, Elmer A.</t>
  </si>
  <si>
    <t>Vasquez, Ethel Rose Chua</t>
  </si>
  <si>
    <t>HES</t>
  </si>
  <si>
    <t>Villarosa, Oliver C.</t>
  </si>
  <si>
    <t>Villavicencio, Elrose F.</t>
  </si>
  <si>
    <t>Villo, Kristia Marie</t>
  </si>
  <si>
    <t>Yusores, Ronaldo Z.</t>
  </si>
  <si>
    <t>Abrena, Eleuterio Jr. L.</t>
  </si>
  <si>
    <t>Filipino</t>
  </si>
  <si>
    <t>Amba-an, Anjulyn M.</t>
  </si>
  <si>
    <t>Bacus, Malou P.</t>
  </si>
  <si>
    <t>ILIS</t>
  </si>
  <si>
    <t>Elbanbuena, Karen C.</t>
  </si>
  <si>
    <t>Fadrogani, John Rey G.</t>
  </si>
  <si>
    <t>Ignacio, Karen Q.</t>
  </si>
  <si>
    <t>Latip, Amina P.</t>
  </si>
  <si>
    <t>BJNHS</t>
  </si>
  <si>
    <t>Panelo, Anna Riza D.</t>
  </si>
  <si>
    <t>Paunat, Lovely B.</t>
  </si>
  <si>
    <t>Perfinan, Lucila D.</t>
  </si>
  <si>
    <t>Ragma, Rona</t>
  </si>
  <si>
    <t>Ramos, Minda A.</t>
  </si>
  <si>
    <t>Tesorero, Charmaine</t>
  </si>
  <si>
    <t>Unating, Analiza P.</t>
  </si>
  <si>
    <t>Acero, Rubhy V.</t>
  </si>
  <si>
    <t>MHS/AHIS</t>
  </si>
  <si>
    <t>English</t>
  </si>
  <si>
    <t>THURSDAY - APRIL 16, 2015; 8:00AM</t>
  </si>
  <si>
    <t>Albaño, Karol B.</t>
  </si>
  <si>
    <t>Arroyo, Bobby A.</t>
  </si>
  <si>
    <t>Base, Marie Jy C.</t>
  </si>
  <si>
    <t>Bello, Bobby R.</t>
  </si>
  <si>
    <t>Bernal, Jiny F.</t>
  </si>
  <si>
    <t>Bundoc, Rosemarie M.</t>
  </si>
  <si>
    <t>MHS/MPNAG/AHIS</t>
  </si>
  <si>
    <t>Caasi, Madel C.</t>
  </si>
  <si>
    <t>Caguisa, Eloisa Mae L.</t>
  </si>
  <si>
    <t>Cahipe, Orvien S.</t>
  </si>
  <si>
    <t>Capatoy, Catherine J.</t>
  </si>
  <si>
    <t>Celis-Francisco, Odessa Denice</t>
  </si>
  <si>
    <t>Corpuz, Divine T.</t>
  </si>
  <si>
    <t>De Vera, Ma. Sharine</t>
  </si>
  <si>
    <t>Elmido, Jayvelyn D.</t>
  </si>
  <si>
    <t>Escala, Janeth P.</t>
  </si>
  <si>
    <t>Fernandez, Gerlie P.</t>
  </si>
  <si>
    <t>Ferrolino, Anne Pauline F.</t>
  </si>
  <si>
    <t>Formentera, Cyndril B.</t>
  </si>
  <si>
    <t>AHIS/JFMS</t>
  </si>
  <si>
    <t>Garcia, Margie L.</t>
  </si>
  <si>
    <t>Guevarra, Ma. Ernalyn S.</t>
  </si>
  <si>
    <t>Guron, Grace</t>
  </si>
  <si>
    <t>Jabson, Mary Ann T.</t>
  </si>
  <si>
    <t>THURSDAY - APRIL 16, 2015; 1:00PM</t>
  </si>
  <si>
    <t>Lagundino, Analyn T.</t>
  </si>
  <si>
    <t>Llanto, Lea M.</t>
  </si>
  <si>
    <t>Macahilas, Chrisneliane D.</t>
  </si>
  <si>
    <t>Melendrez, Mary Grace</t>
  </si>
  <si>
    <t>Merced, Princess Mae D.</t>
  </si>
  <si>
    <t>Moreno. Mary Rose L.</t>
  </si>
  <si>
    <t>Nabata, Madonna L.</t>
  </si>
  <si>
    <t xml:space="preserve">Ocampo, Beryl Margarette </t>
  </si>
  <si>
    <t>Perlota, Ezra C.</t>
  </si>
  <si>
    <t>Ronato, Anabelle O.</t>
  </si>
  <si>
    <t>Roque, Maribel J.</t>
  </si>
  <si>
    <t>Rosas, Frederick</t>
  </si>
  <si>
    <t>Salud, Junnie Armel T.</t>
  </si>
  <si>
    <t>Saludo, Ethel M.</t>
  </si>
  <si>
    <t>San Agustin, Jenorie P.</t>
  </si>
  <si>
    <t>Santos, Angeline G.</t>
  </si>
  <si>
    <t>Tan, Reu Emmanuel G.</t>
  </si>
  <si>
    <t>Tomas, Kimberly</t>
  </si>
  <si>
    <t>Tumbado, Jonel N.</t>
  </si>
  <si>
    <t>Valdazo, Jacquilou M.</t>
  </si>
  <si>
    <t>Valencia, Leoni Abigai T.</t>
  </si>
  <si>
    <t>Amoin, Lourdes M.</t>
  </si>
  <si>
    <t>JFMS</t>
  </si>
  <si>
    <t>Science</t>
  </si>
  <si>
    <t>FRIDAY - APRIL 17, 2015; 8:00AM</t>
  </si>
  <si>
    <t>Brabante, Gelli C.</t>
  </si>
  <si>
    <t>Camorongan, Ezza Mae B.</t>
  </si>
  <si>
    <t>Cayosa, Ruel A.</t>
  </si>
  <si>
    <t>Cayton, Raymond M.</t>
  </si>
  <si>
    <t>Colibao, Ellah B.</t>
  </si>
  <si>
    <t>Dino, Astred  Angelica B.</t>
  </si>
  <si>
    <t>Estaura, Adrie Ann Marie A.</t>
  </si>
  <si>
    <t>Fesariton, Jean Ann F.</t>
  </si>
  <si>
    <t>Fornal, Jeanne D.</t>
  </si>
  <si>
    <t>Garcia, Windy</t>
  </si>
  <si>
    <t>Gigataras, Rona N.</t>
  </si>
  <si>
    <t>Guitering, Manuel M.</t>
  </si>
  <si>
    <t>Importante, Flona Therese P.</t>
  </si>
  <si>
    <t>Jandayan, Vergel L.</t>
  </si>
  <si>
    <t>Mangubat, Hanie A.</t>
  </si>
  <si>
    <t>Marasigan, Rochel M.</t>
  </si>
  <si>
    <t>ERIS/AHIS</t>
  </si>
  <si>
    <t>Miguel, Angeline C.</t>
  </si>
  <si>
    <t>Nadal, Girly M.</t>
  </si>
  <si>
    <t>Ngo, Verna D.</t>
  </si>
  <si>
    <t>Odi, France Vanessa J.</t>
  </si>
  <si>
    <t>Opiz, Raymund D.S.</t>
  </si>
  <si>
    <t>Patriarca, Angelie D.</t>
  </si>
  <si>
    <t>Roldan, Abbygale Charmy M.</t>
  </si>
  <si>
    <t>Viernes, Mark Kempee</t>
  </si>
  <si>
    <t>Vitales, Mary Julie Christine G.</t>
  </si>
  <si>
    <t>Yahut, Reina C.</t>
  </si>
  <si>
    <t>Anastacio, Aileen S.</t>
  </si>
  <si>
    <t>Mathematics</t>
  </si>
  <si>
    <t>FRIDAY - APRIL 17, 2015; 1:00PM</t>
  </si>
  <si>
    <t>Apilado, Jr. Gildelito A.</t>
  </si>
  <si>
    <t>Araquil, Angelie Grace Y.</t>
  </si>
  <si>
    <t>Baldencañas, Marifhie F.</t>
  </si>
  <si>
    <t>Borebor, Shirly V.</t>
  </si>
  <si>
    <t>Bornios, Mariefe C.</t>
  </si>
  <si>
    <t>Dahman, Lester Salman M.</t>
  </si>
  <si>
    <t>BJNHS/AHIS</t>
  </si>
  <si>
    <t>Dimakuta, Ryan M.</t>
  </si>
  <si>
    <t>Guevarra, Rosemarie C.</t>
  </si>
  <si>
    <t>Gural, Espiranza V.</t>
  </si>
  <si>
    <t>Jimenez, Rafaelito O.</t>
  </si>
  <si>
    <t>Laderas, Brendita M.</t>
  </si>
  <si>
    <t>HHIS/AHIS</t>
  </si>
  <si>
    <t>Lauta, Jay Ann V.</t>
  </si>
  <si>
    <t>Magsipoc, Maybelle M.</t>
  </si>
  <si>
    <t>Manubay, Ralph Laurence S.</t>
  </si>
  <si>
    <t>Maranan, Donna Cristy</t>
  </si>
  <si>
    <t>Marcelino, Aries M.</t>
  </si>
  <si>
    <t>Mateo, Lorelyn A.</t>
  </si>
  <si>
    <t>Obias, Mateo B.</t>
  </si>
  <si>
    <t>Opiz, Joseph A.</t>
  </si>
  <si>
    <t>Pasamanero, Deanne Janer</t>
  </si>
  <si>
    <t>Plegaria, Charleen M.</t>
  </si>
  <si>
    <t>Raguindin, Joanne May S.</t>
  </si>
  <si>
    <t>Ranoy, Stephanie Grace R.</t>
  </si>
  <si>
    <t>Saljob, Ma. Joam A.</t>
  </si>
  <si>
    <t>Tomenio, Toralba, Mikee Jayson</t>
  </si>
  <si>
    <t>Viray, Ruby Ruth O.</t>
  </si>
  <si>
    <t>Yocampo, Jomy S.</t>
  </si>
  <si>
    <t>Abala, John Andrew .</t>
  </si>
  <si>
    <t>TLE</t>
  </si>
  <si>
    <t>MONDAY - APRIL 20, 2015; 8:00AM</t>
  </si>
  <si>
    <t>Aguilar, Maylene C.</t>
  </si>
  <si>
    <t>Bautista, Kathleen A.</t>
  </si>
  <si>
    <t>ABIS/ERIS/MHS/ILIS</t>
  </si>
  <si>
    <t>Bobiles, Mary Joy E.</t>
  </si>
  <si>
    <t>Bondoc, Josephine C.</t>
  </si>
  <si>
    <t>Bristol, Maria Cecilia B.</t>
  </si>
  <si>
    <t>Brozo, Brando F.</t>
  </si>
  <si>
    <t>Buncab, Juliet L.</t>
  </si>
  <si>
    <t>Cabudoy, Edwin D.</t>
  </si>
  <si>
    <t>MPNAG/HHIS</t>
  </si>
  <si>
    <t>Cacho, Myrve C.</t>
  </si>
  <si>
    <t>IBIS/ERIS</t>
  </si>
  <si>
    <t xml:space="preserve">Cansilao, Denmark </t>
  </si>
  <si>
    <t>Caro, Lanie F.</t>
  </si>
  <si>
    <t>Carolino, Jessica C.</t>
  </si>
  <si>
    <t>BJNHS/MPNAG</t>
  </si>
  <si>
    <t>Catig, Rosalyn M.</t>
  </si>
  <si>
    <t>Cervantes, Catherine P.</t>
  </si>
  <si>
    <t>Cinco, Sandino P.</t>
  </si>
  <si>
    <t>Comandao, Evangeline P.</t>
  </si>
  <si>
    <t>Concepcion, Concepcion C.</t>
  </si>
  <si>
    <t>Contreras, Rodylyn Fe C.</t>
  </si>
  <si>
    <t>Cueva, Glen Janeth M.</t>
  </si>
  <si>
    <t>PES</t>
  </si>
  <si>
    <t>Daque, Florabella</t>
  </si>
  <si>
    <t>Dela Cruz, Hilarion P. Jr.</t>
  </si>
  <si>
    <t>Dela Rama, Mary Joy T.</t>
  </si>
  <si>
    <t>Dino, Carmela Mae B.</t>
  </si>
  <si>
    <t>Dionaldo, Monalie L.</t>
  </si>
  <si>
    <t>IBIS/AHIS</t>
  </si>
  <si>
    <t>MONDAY - APRIL 20, 2015; 1:00PM</t>
  </si>
  <si>
    <t>Ditason, Ervie Jane</t>
  </si>
  <si>
    <t>Eucogco, Rochella M.</t>
  </si>
  <si>
    <t>IBIS/CMSHS</t>
  </si>
  <si>
    <t>Gabatan, Lani L.</t>
  </si>
  <si>
    <t>Gamotea, Genevieve C.</t>
  </si>
  <si>
    <t>Garduña, Johanna Mae</t>
  </si>
  <si>
    <t>Gario, Randy B.</t>
  </si>
  <si>
    <t>Girindola, Maria Theresa H.</t>
  </si>
  <si>
    <t>Humiwat, Reiner D.</t>
  </si>
  <si>
    <t>Jugo, Cristina F.</t>
  </si>
  <si>
    <t>Libo-on, Meriam B.</t>
  </si>
  <si>
    <t>IBIS/MHS</t>
  </si>
  <si>
    <t>Lobete, Helen L.</t>
  </si>
  <si>
    <t>Mamansag, Cecilia P.</t>
  </si>
  <si>
    <t>Marfil, Crisaldo S.</t>
  </si>
  <si>
    <t>MHS/MPNAG</t>
  </si>
  <si>
    <t>Mariano, Nimfa Irma M.</t>
  </si>
  <si>
    <t>Marucut, Maricel B.</t>
  </si>
  <si>
    <t>Mondares, Angelita S.</t>
  </si>
  <si>
    <t>Mun-ayao, Leslie D.</t>
  </si>
  <si>
    <t>Muscara, Melanie L.</t>
  </si>
  <si>
    <t>Navera, Joyce Ann D.</t>
  </si>
  <si>
    <t>Nerpio, Alicia C.</t>
  </si>
  <si>
    <t>Ortega, Aron Jay A.</t>
  </si>
  <si>
    <t>Perez, Logie S.</t>
  </si>
  <si>
    <t>Portacio, Riedyn V.</t>
  </si>
  <si>
    <t>Reyes, Brenda P.</t>
  </si>
  <si>
    <t>TUESDAY - APRIL 21, 2015; 8:00AM</t>
  </si>
  <si>
    <t>Rodriguez, Anecita</t>
  </si>
  <si>
    <t>Sajor, Sheryl M.</t>
  </si>
  <si>
    <t>Salaan, Sandra Catherine M.</t>
  </si>
  <si>
    <t>Sapong, Raquel C.</t>
  </si>
  <si>
    <t>Sison, Maylene L.</t>
  </si>
  <si>
    <t>Soriano, Ermalique B.</t>
  </si>
  <si>
    <t>Tena, Rhealyn G.</t>
  </si>
  <si>
    <t>Torres, Cynthia B.</t>
  </si>
  <si>
    <t>Trangia, Lucero Jr.</t>
  </si>
  <si>
    <t>Tumbali, Aaron Y.</t>
  </si>
  <si>
    <t>Vergara, Mary Jane N.</t>
  </si>
  <si>
    <t>Villamartin Melanie S.</t>
  </si>
  <si>
    <t>ABIS/AHIS</t>
  </si>
  <si>
    <t>Yee, Rosario</t>
  </si>
  <si>
    <t>ABIS</t>
  </si>
  <si>
    <t>Abriol, Leo P.</t>
  </si>
  <si>
    <t>MAPEH</t>
  </si>
  <si>
    <t>Buison, Jr. Patricia G.</t>
  </si>
  <si>
    <t>Centeno, Elena G.</t>
  </si>
  <si>
    <t>Cuevas, Ma. Salvacion</t>
  </si>
  <si>
    <t>Ibañez, Marissa F.</t>
  </si>
  <si>
    <t>Inocencio, Dave E.</t>
  </si>
  <si>
    <t>Salubayba, Donna Mae M.</t>
  </si>
  <si>
    <t>San Pedro, Edward Allan S.</t>
  </si>
  <si>
    <t>Tayag, Kris L.</t>
  </si>
  <si>
    <t>Almonte, Reunizel Kathryana O.</t>
  </si>
  <si>
    <t>SPED</t>
  </si>
  <si>
    <t>Tomas, Ferolen H.</t>
  </si>
  <si>
    <t>Pablo, Leila A.</t>
  </si>
  <si>
    <t>VALUES</t>
  </si>
  <si>
    <r>
      <t xml:space="preserve">SCHEDULE OF </t>
    </r>
    <r>
      <rPr>
        <b/>
        <u/>
        <sz val="10"/>
        <rFont val="Arial"/>
        <family val="2"/>
      </rPr>
      <t>ENGLISH PROFICIENCY TEST</t>
    </r>
    <r>
      <rPr>
        <b/>
        <sz val="10"/>
        <rFont val="Arial"/>
        <family val="2"/>
      </rPr>
      <t xml:space="preserve"> OF TEACHER-APPLICANTS SY 2015-2016</t>
    </r>
  </si>
  <si>
    <t>NOTE :  KINDLY INFORM YOUR TEACHER-APPLICANTS ON THEIR ENGLISH PROFICIENCY TEST SCHEDULE</t>
  </si>
  <si>
    <t>APRIL 7, 2015 (TUESDAY); 10:00AM - 11:30AM</t>
  </si>
  <si>
    <t>ROOM NO. 3</t>
  </si>
  <si>
    <t xml:space="preserve">AREA OF SPECIALIZATION </t>
  </si>
  <si>
    <t>ROOM NO. 4</t>
  </si>
  <si>
    <t>Values</t>
  </si>
  <si>
    <t>ROOM NO. 5</t>
  </si>
  <si>
    <t>APRIL 7, 2015 (TUESDAY); 1:00PM - 2:30PM</t>
  </si>
  <si>
    <t>ROOM NO. 1</t>
  </si>
  <si>
    <t>ROOM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</si>
</sst>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 Black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 Black"/>
      <family val="2"/>
    </font>
    <font>
      <sz val="11"/>
      <name val="Maiandra GD"/>
      <family val="2"/>
    </font>
    <font>
      <sz val="11"/>
      <color theme="1"/>
      <name val="Maiandra GD"/>
      <family val="2"/>
    </font>
    <font>
      <b/>
      <sz val="11"/>
      <name val="Maiandra GD"/>
      <family val="2"/>
    </font>
    <font>
      <i/>
      <sz val="11"/>
      <name val="Maiandra GD"/>
      <family val="2"/>
    </font>
    <font>
      <b/>
      <i/>
      <u/>
      <sz val="11"/>
      <name val="Maiandra GD"/>
      <family val="2"/>
    </font>
    <font>
      <b/>
      <sz val="11"/>
      <color indexed="8"/>
      <name val="Maiandra GD"/>
      <family val="2"/>
    </font>
    <font>
      <b/>
      <sz val="11"/>
      <color theme="1"/>
      <name val="Maiandra GD"/>
      <family val="2"/>
    </font>
    <font>
      <sz val="10"/>
      <name val="Maiandra GD"/>
      <family val="2"/>
    </font>
    <font>
      <sz val="9"/>
      <name val="Maiandra GD"/>
      <family val="2"/>
    </font>
    <font>
      <sz val="8"/>
      <name val="Maiandra GD"/>
      <family val="2"/>
    </font>
    <font>
      <b/>
      <sz val="9"/>
      <name val="Maiandra GD"/>
      <family val="2"/>
    </font>
    <font>
      <i/>
      <sz val="9"/>
      <name val="Maiandra GD"/>
      <family val="2"/>
    </font>
    <font>
      <b/>
      <sz val="10"/>
      <color indexed="8"/>
      <name val="Arial"/>
      <family val="2"/>
    </font>
    <font>
      <b/>
      <i/>
      <u/>
      <sz val="10"/>
      <name val="Maiandra GD"/>
      <family val="2"/>
    </font>
    <font>
      <b/>
      <u/>
      <sz val="10"/>
      <name val="Arial"/>
      <family val="2"/>
    </font>
    <font>
      <b/>
      <u/>
      <sz val="16"/>
      <name val="Arial"/>
      <family val="2"/>
    </font>
    <font>
      <sz val="12"/>
      <name val="Maiandra GD"/>
      <family val="2"/>
    </font>
    <font>
      <sz val="11"/>
      <color rgb="FF000000"/>
      <name val="Maiandra GD"/>
      <family val="2"/>
    </font>
    <font>
      <sz val="12"/>
      <color theme="1"/>
      <name val="Maiandra GD"/>
      <family val="2"/>
    </font>
    <font>
      <b/>
      <sz val="12"/>
      <color theme="1"/>
      <name val="Maiandra GD"/>
      <family val="2"/>
    </font>
    <font>
      <b/>
      <sz val="12"/>
      <name val="Maiandra GD"/>
      <family val="2"/>
    </font>
    <font>
      <b/>
      <sz val="12"/>
      <color indexed="8"/>
      <name val="Maiandra GD"/>
      <family val="2"/>
    </font>
    <font>
      <i/>
      <sz val="12"/>
      <name val="Maiandra G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2" fontId="3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/>
    <xf numFmtId="2" fontId="4" fillId="0" borderId="0" xfId="1" applyNumberFormat="1" applyFont="1" applyAlignment="1">
      <alignment horizontal="right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2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2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2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/>
    </xf>
    <xf numFmtId="2" fontId="10" fillId="0" borderId="3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4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2" fillId="0" borderId="4" xfId="1" quotePrefix="1" applyFont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2" fontId="14" fillId="0" borderId="4" xfId="1" applyNumberFormat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2" fontId="12" fillId="0" borderId="4" xfId="2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2" fontId="17" fillId="0" borderId="4" xfId="1" applyNumberFormat="1" applyFont="1" applyFill="1" applyBorder="1" applyAlignment="1">
      <alignment horizontal="center" vertical="center" wrapText="1"/>
    </xf>
    <xf numFmtId="2" fontId="14" fillId="0" borderId="4" xfId="2" applyNumberFormat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2" fontId="18" fillId="0" borderId="4" xfId="1" applyNumberFormat="1" applyFont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49" fontId="13" fillId="0" borderId="4" xfId="1" applyNumberFormat="1" applyFont="1" applyBorder="1" applyAlignment="1">
      <alignment horizontal="center" vertical="center" wrapText="1"/>
    </xf>
    <xf numFmtId="4" fontId="18" fillId="0" borderId="4" xfId="1" applyNumberFormat="1" applyFont="1" applyBorder="1" applyAlignment="1">
      <alignment horizontal="center" vertical="center" wrapText="1"/>
    </xf>
    <xf numFmtId="49" fontId="12" fillId="0" borderId="4" xfId="1" applyNumberFormat="1" applyFont="1" applyFill="1" applyBorder="1" applyAlignment="1">
      <alignment horizontal="center" vertical="center" wrapText="1"/>
    </xf>
    <xf numFmtId="164" fontId="14" fillId="0" borderId="4" xfId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4" xfId="1" quotePrefix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2" fontId="22" fillId="0" borderId="0" xfId="1" applyNumberFormat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2" fontId="2" fillId="0" borderId="0" xfId="2" applyNumberFormat="1" applyFont="1" applyFill="1" applyBorder="1" applyAlignment="1">
      <alignment horizontal="right" vertical="center"/>
    </xf>
    <xf numFmtId="2" fontId="4" fillId="0" borderId="0" xfId="2" applyNumberFormat="1" applyFont="1" applyFill="1" applyBorder="1" applyAlignment="1">
      <alignment horizontal="right" vertical="center"/>
    </xf>
    <xf numFmtId="2" fontId="15" fillId="0" borderId="4" xfId="1" applyNumberFormat="1" applyFont="1" applyBorder="1" applyAlignment="1">
      <alignment horizontal="center" vertical="center" wrapText="1"/>
    </xf>
    <xf numFmtId="2" fontId="14" fillId="0" borderId="4" xfId="1" applyNumberFormat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2" fontId="12" fillId="0" borderId="4" xfId="1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/>
    <xf numFmtId="0" fontId="27" fillId="0" borderId="0" xfId="1" applyFont="1" applyAlignment="1">
      <alignment horizontal="left"/>
    </xf>
    <xf numFmtId="0" fontId="1" fillId="0" borderId="4" xfId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" fillId="0" borderId="0" xfId="1" applyBorder="1"/>
    <xf numFmtId="0" fontId="28" fillId="0" borderId="0" xfId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2" fontId="28" fillId="0" borderId="0" xfId="2" applyNumberFormat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49" fontId="30" fillId="0" borderId="0" xfId="1" applyNumberFormat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4" fontId="31" fillId="0" borderId="0" xfId="1" applyNumberFormat="1" applyFont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2" fontId="33" fillId="0" borderId="0" xfId="1" applyNumberFormat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2" fontId="32" fillId="0" borderId="0" xfId="2" applyNumberFormat="1" applyFont="1" applyFill="1" applyBorder="1" applyAlignment="1">
      <alignment horizontal="center" vertical="center" wrapText="1"/>
    </xf>
    <xf numFmtId="0" fontId="28" fillId="0" borderId="0" xfId="1" quotePrefix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2" fontId="32" fillId="0" borderId="0" xfId="1" applyNumberFormat="1" applyFont="1" applyFill="1" applyBorder="1" applyAlignment="1">
      <alignment horizontal="center" vertical="center" wrapText="1"/>
    </xf>
    <xf numFmtId="49" fontId="28" fillId="0" borderId="0" xfId="1" applyNumberFormat="1" applyFont="1" applyFill="1" applyBorder="1" applyAlignment="1">
      <alignment horizontal="center" vertical="center" wrapText="1"/>
    </xf>
    <xf numFmtId="164" fontId="32" fillId="0" borderId="0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left"/>
    </xf>
    <xf numFmtId="2" fontId="3" fillId="0" borderId="0" xfId="1" applyNumberFormat="1" applyFont="1" applyBorder="1" applyAlignment="1">
      <alignment horizontal="right"/>
    </xf>
    <xf numFmtId="2" fontId="2" fillId="0" borderId="0" xfId="1" applyNumberFormat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3" fillId="0" borderId="0" xfId="1" applyFont="1" applyBorder="1"/>
    <xf numFmtId="2" fontId="4" fillId="0" borderId="0" xfId="1" applyNumberFormat="1" applyFont="1" applyBorder="1" applyAlignment="1">
      <alignment horizontal="right"/>
    </xf>
    <xf numFmtId="0" fontId="12" fillId="0" borderId="4" xfId="1" applyFont="1" applyFill="1" applyBorder="1" applyAlignment="1">
      <alignment horizontal="right" vertical="center" wrapText="1"/>
    </xf>
    <xf numFmtId="2" fontId="3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V409"/>
  <sheetViews>
    <sheetView topLeftCell="A102" zoomScaleNormal="100" workbookViewId="0">
      <selection activeCell="C107" sqref="C107"/>
    </sheetView>
  </sheetViews>
  <sheetFormatPr defaultRowHeight="15" x14ac:dyDescent="0.3"/>
  <cols>
    <col min="1" max="1" width="0.7109375" style="2" customWidth="1"/>
    <col min="2" max="2" width="5" style="3" customWidth="1"/>
    <col min="3" max="3" width="29.85546875" style="2" customWidth="1"/>
    <col min="4" max="4" width="0.140625" style="3" hidden="1" customWidth="1"/>
    <col min="5" max="5" width="17" style="4" hidden="1" customWidth="1"/>
    <col min="6" max="6" width="16.42578125" style="3" customWidth="1"/>
    <col min="7" max="7" width="8.5703125" style="5" hidden="1" customWidth="1"/>
    <col min="8" max="8" width="9.140625" style="6" hidden="1" customWidth="1"/>
    <col min="9" max="9" width="7.28515625" style="5" hidden="1" customWidth="1"/>
    <col min="10" max="10" width="9.140625" style="7" hidden="1" customWidth="1"/>
    <col min="11" max="11" width="9.140625" style="8" hidden="1" customWidth="1"/>
    <col min="12" max="12" width="9.140625" style="7" hidden="1" customWidth="1"/>
    <col min="13" max="13" width="10.28515625" style="7" hidden="1" customWidth="1"/>
    <col min="14" max="14" width="7.5703125" style="7" hidden="1" customWidth="1"/>
    <col min="15" max="15" width="9.140625" style="6" hidden="1" customWidth="1"/>
    <col min="16" max="16" width="8.140625" style="6" hidden="1" customWidth="1"/>
    <col min="17" max="17" width="5.42578125" style="8" hidden="1" customWidth="1"/>
    <col min="18" max="18" width="9.140625" style="6" hidden="1" customWidth="1"/>
    <col min="19" max="19" width="10.5703125" style="9" hidden="1" customWidth="1"/>
    <col min="20" max="20" width="13.85546875" style="9" customWidth="1"/>
    <col min="21" max="21" width="38.28515625" style="2" customWidth="1"/>
    <col min="22" max="22" width="9.140625" style="2"/>
    <col min="23" max="23" width="12.42578125" style="2" bestFit="1" customWidth="1"/>
    <col min="24" max="256" width="9.140625" style="2"/>
    <col min="257" max="257" width="0.7109375" style="2" customWidth="1"/>
    <col min="258" max="258" width="5" style="2" customWidth="1"/>
    <col min="259" max="259" width="33.28515625" style="2" customWidth="1"/>
    <col min="260" max="260" width="0.140625" style="2" customWidth="1"/>
    <col min="261" max="261" width="0" style="2" hidden="1" customWidth="1"/>
    <col min="262" max="262" width="14.28515625" style="2" customWidth="1"/>
    <col min="263" max="263" width="30.28515625" style="2" customWidth="1"/>
    <col min="264" max="276" width="0" style="2" hidden="1" customWidth="1"/>
    <col min="277" max="277" width="19.140625" style="2" customWidth="1"/>
    <col min="278" max="278" width="9.140625" style="2"/>
    <col min="279" max="279" width="12.42578125" style="2" bestFit="1" customWidth="1"/>
    <col min="280" max="512" width="9.140625" style="2"/>
    <col min="513" max="513" width="0.7109375" style="2" customWidth="1"/>
    <col min="514" max="514" width="5" style="2" customWidth="1"/>
    <col min="515" max="515" width="33.28515625" style="2" customWidth="1"/>
    <col min="516" max="516" width="0.140625" style="2" customWidth="1"/>
    <col min="517" max="517" width="0" style="2" hidden="1" customWidth="1"/>
    <col min="518" max="518" width="14.28515625" style="2" customWidth="1"/>
    <col min="519" max="519" width="30.28515625" style="2" customWidth="1"/>
    <col min="520" max="532" width="0" style="2" hidden="1" customWidth="1"/>
    <col min="533" max="533" width="19.140625" style="2" customWidth="1"/>
    <col min="534" max="534" width="9.140625" style="2"/>
    <col min="535" max="535" width="12.42578125" style="2" bestFit="1" customWidth="1"/>
    <col min="536" max="768" width="9.140625" style="2"/>
    <col min="769" max="769" width="0.7109375" style="2" customWidth="1"/>
    <col min="770" max="770" width="5" style="2" customWidth="1"/>
    <col min="771" max="771" width="33.28515625" style="2" customWidth="1"/>
    <col min="772" max="772" width="0.140625" style="2" customWidth="1"/>
    <col min="773" max="773" width="0" style="2" hidden="1" customWidth="1"/>
    <col min="774" max="774" width="14.28515625" style="2" customWidth="1"/>
    <col min="775" max="775" width="30.28515625" style="2" customWidth="1"/>
    <col min="776" max="788" width="0" style="2" hidden="1" customWidth="1"/>
    <col min="789" max="789" width="19.140625" style="2" customWidth="1"/>
    <col min="790" max="790" width="9.140625" style="2"/>
    <col min="791" max="791" width="12.42578125" style="2" bestFit="1" customWidth="1"/>
    <col min="792" max="1024" width="9.140625" style="2"/>
    <col min="1025" max="1025" width="0.7109375" style="2" customWidth="1"/>
    <col min="1026" max="1026" width="5" style="2" customWidth="1"/>
    <col min="1027" max="1027" width="33.28515625" style="2" customWidth="1"/>
    <col min="1028" max="1028" width="0.140625" style="2" customWidth="1"/>
    <col min="1029" max="1029" width="0" style="2" hidden="1" customWidth="1"/>
    <col min="1030" max="1030" width="14.28515625" style="2" customWidth="1"/>
    <col min="1031" max="1031" width="30.28515625" style="2" customWidth="1"/>
    <col min="1032" max="1044" width="0" style="2" hidden="1" customWidth="1"/>
    <col min="1045" max="1045" width="19.140625" style="2" customWidth="1"/>
    <col min="1046" max="1046" width="9.140625" style="2"/>
    <col min="1047" max="1047" width="12.42578125" style="2" bestFit="1" customWidth="1"/>
    <col min="1048" max="1280" width="9.140625" style="2"/>
    <col min="1281" max="1281" width="0.7109375" style="2" customWidth="1"/>
    <col min="1282" max="1282" width="5" style="2" customWidth="1"/>
    <col min="1283" max="1283" width="33.28515625" style="2" customWidth="1"/>
    <col min="1284" max="1284" width="0.140625" style="2" customWidth="1"/>
    <col min="1285" max="1285" width="0" style="2" hidden="1" customWidth="1"/>
    <col min="1286" max="1286" width="14.28515625" style="2" customWidth="1"/>
    <col min="1287" max="1287" width="30.28515625" style="2" customWidth="1"/>
    <col min="1288" max="1300" width="0" style="2" hidden="1" customWidth="1"/>
    <col min="1301" max="1301" width="19.140625" style="2" customWidth="1"/>
    <col min="1302" max="1302" width="9.140625" style="2"/>
    <col min="1303" max="1303" width="12.42578125" style="2" bestFit="1" customWidth="1"/>
    <col min="1304" max="1536" width="9.140625" style="2"/>
    <col min="1537" max="1537" width="0.7109375" style="2" customWidth="1"/>
    <col min="1538" max="1538" width="5" style="2" customWidth="1"/>
    <col min="1539" max="1539" width="33.28515625" style="2" customWidth="1"/>
    <col min="1540" max="1540" width="0.140625" style="2" customWidth="1"/>
    <col min="1541" max="1541" width="0" style="2" hidden="1" customWidth="1"/>
    <col min="1542" max="1542" width="14.28515625" style="2" customWidth="1"/>
    <col min="1543" max="1543" width="30.28515625" style="2" customWidth="1"/>
    <col min="1544" max="1556" width="0" style="2" hidden="1" customWidth="1"/>
    <col min="1557" max="1557" width="19.140625" style="2" customWidth="1"/>
    <col min="1558" max="1558" width="9.140625" style="2"/>
    <col min="1559" max="1559" width="12.42578125" style="2" bestFit="1" customWidth="1"/>
    <col min="1560" max="1792" width="9.140625" style="2"/>
    <col min="1793" max="1793" width="0.7109375" style="2" customWidth="1"/>
    <col min="1794" max="1794" width="5" style="2" customWidth="1"/>
    <col min="1795" max="1795" width="33.28515625" style="2" customWidth="1"/>
    <col min="1796" max="1796" width="0.140625" style="2" customWidth="1"/>
    <col min="1797" max="1797" width="0" style="2" hidden="1" customWidth="1"/>
    <col min="1798" max="1798" width="14.28515625" style="2" customWidth="1"/>
    <col min="1799" max="1799" width="30.28515625" style="2" customWidth="1"/>
    <col min="1800" max="1812" width="0" style="2" hidden="1" customWidth="1"/>
    <col min="1813" max="1813" width="19.140625" style="2" customWidth="1"/>
    <col min="1814" max="1814" width="9.140625" style="2"/>
    <col min="1815" max="1815" width="12.42578125" style="2" bestFit="1" customWidth="1"/>
    <col min="1816" max="2048" width="9.140625" style="2"/>
    <col min="2049" max="2049" width="0.7109375" style="2" customWidth="1"/>
    <col min="2050" max="2050" width="5" style="2" customWidth="1"/>
    <col min="2051" max="2051" width="33.28515625" style="2" customWidth="1"/>
    <col min="2052" max="2052" width="0.140625" style="2" customWidth="1"/>
    <col min="2053" max="2053" width="0" style="2" hidden="1" customWidth="1"/>
    <col min="2054" max="2054" width="14.28515625" style="2" customWidth="1"/>
    <col min="2055" max="2055" width="30.28515625" style="2" customWidth="1"/>
    <col min="2056" max="2068" width="0" style="2" hidden="1" customWidth="1"/>
    <col min="2069" max="2069" width="19.140625" style="2" customWidth="1"/>
    <col min="2070" max="2070" width="9.140625" style="2"/>
    <col min="2071" max="2071" width="12.42578125" style="2" bestFit="1" customWidth="1"/>
    <col min="2072" max="2304" width="9.140625" style="2"/>
    <col min="2305" max="2305" width="0.7109375" style="2" customWidth="1"/>
    <col min="2306" max="2306" width="5" style="2" customWidth="1"/>
    <col min="2307" max="2307" width="33.28515625" style="2" customWidth="1"/>
    <col min="2308" max="2308" width="0.140625" style="2" customWidth="1"/>
    <col min="2309" max="2309" width="0" style="2" hidden="1" customWidth="1"/>
    <col min="2310" max="2310" width="14.28515625" style="2" customWidth="1"/>
    <col min="2311" max="2311" width="30.28515625" style="2" customWidth="1"/>
    <col min="2312" max="2324" width="0" style="2" hidden="1" customWidth="1"/>
    <col min="2325" max="2325" width="19.140625" style="2" customWidth="1"/>
    <col min="2326" max="2326" width="9.140625" style="2"/>
    <col min="2327" max="2327" width="12.42578125" style="2" bestFit="1" customWidth="1"/>
    <col min="2328" max="2560" width="9.140625" style="2"/>
    <col min="2561" max="2561" width="0.7109375" style="2" customWidth="1"/>
    <col min="2562" max="2562" width="5" style="2" customWidth="1"/>
    <col min="2563" max="2563" width="33.28515625" style="2" customWidth="1"/>
    <col min="2564" max="2564" width="0.140625" style="2" customWidth="1"/>
    <col min="2565" max="2565" width="0" style="2" hidden="1" customWidth="1"/>
    <col min="2566" max="2566" width="14.28515625" style="2" customWidth="1"/>
    <col min="2567" max="2567" width="30.28515625" style="2" customWidth="1"/>
    <col min="2568" max="2580" width="0" style="2" hidden="1" customWidth="1"/>
    <col min="2581" max="2581" width="19.140625" style="2" customWidth="1"/>
    <col min="2582" max="2582" width="9.140625" style="2"/>
    <col min="2583" max="2583" width="12.42578125" style="2" bestFit="1" customWidth="1"/>
    <col min="2584" max="2816" width="9.140625" style="2"/>
    <col min="2817" max="2817" width="0.7109375" style="2" customWidth="1"/>
    <col min="2818" max="2818" width="5" style="2" customWidth="1"/>
    <col min="2819" max="2819" width="33.28515625" style="2" customWidth="1"/>
    <col min="2820" max="2820" width="0.140625" style="2" customWidth="1"/>
    <col min="2821" max="2821" width="0" style="2" hidden="1" customWidth="1"/>
    <col min="2822" max="2822" width="14.28515625" style="2" customWidth="1"/>
    <col min="2823" max="2823" width="30.28515625" style="2" customWidth="1"/>
    <col min="2824" max="2836" width="0" style="2" hidden="1" customWidth="1"/>
    <col min="2837" max="2837" width="19.140625" style="2" customWidth="1"/>
    <col min="2838" max="2838" width="9.140625" style="2"/>
    <col min="2839" max="2839" width="12.42578125" style="2" bestFit="1" customWidth="1"/>
    <col min="2840" max="3072" width="9.140625" style="2"/>
    <col min="3073" max="3073" width="0.7109375" style="2" customWidth="1"/>
    <col min="3074" max="3074" width="5" style="2" customWidth="1"/>
    <col min="3075" max="3075" width="33.28515625" style="2" customWidth="1"/>
    <col min="3076" max="3076" width="0.140625" style="2" customWidth="1"/>
    <col min="3077" max="3077" width="0" style="2" hidden="1" customWidth="1"/>
    <col min="3078" max="3078" width="14.28515625" style="2" customWidth="1"/>
    <col min="3079" max="3079" width="30.28515625" style="2" customWidth="1"/>
    <col min="3080" max="3092" width="0" style="2" hidden="1" customWidth="1"/>
    <col min="3093" max="3093" width="19.140625" style="2" customWidth="1"/>
    <col min="3094" max="3094" width="9.140625" style="2"/>
    <col min="3095" max="3095" width="12.42578125" style="2" bestFit="1" customWidth="1"/>
    <col min="3096" max="3328" width="9.140625" style="2"/>
    <col min="3329" max="3329" width="0.7109375" style="2" customWidth="1"/>
    <col min="3330" max="3330" width="5" style="2" customWidth="1"/>
    <col min="3331" max="3331" width="33.28515625" style="2" customWidth="1"/>
    <col min="3332" max="3332" width="0.140625" style="2" customWidth="1"/>
    <col min="3333" max="3333" width="0" style="2" hidden="1" customWidth="1"/>
    <col min="3334" max="3334" width="14.28515625" style="2" customWidth="1"/>
    <col min="3335" max="3335" width="30.28515625" style="2" customWidth="1"/>
    <col min="3336" max="3348" width="0" style="2" hidden="1" customWidth="1"/>
    <col min="3349" max="3349" width="19.140625" style="2" customWidth="1"/>
    <col min="3350" max="3350" width="9.140625" style="2"/>
    <col min="3351" max="3351" width="12.42578125" style="2" bestFit="1" customWidth="1"/>
    <col min="3352" max="3584" width="9.140625" style="2"/>
    <col min="3585" max="3585" width="0.7109375" style="2" customWidth="1"/>
    <col min="3586" max="3586" width="5" style="2" customWidth="1"/>
    <col min="3587" max="3587" width="33.28515625" style="2" customWidth="1"/>
    <col min="3588" max="3588" width="0.140625" style="2" customWidth="1"/>
    <col min="3589" max="3589" width="0" style="2" hidden="1" customWidth="1"/>
    <col min="3590" max="3590" width="14.28515625" style="2" customWidth="1"/>
    <col min="3591" max="3591" width="30.28515625" style="2" customWidth="1"/>
    <col min="3592" max="3604" width="0" style="2" hidden="1" customWidth="1"/>
    <col min="3605" max="3605" width="19.140625" style="2" customWidth="1"/>
    <col min="3606" max="3606" width="9.140625" style="2"/>
    <col min="3607" max="3607" width="12.42578125" style="2" bestFit="1" customWidth="1"/>
    <col min="3608" max="3840" width="9.140625" style="2"/>
    <col min="3841" max="3841" width="0.7109375" style="2" customWidth="1"/>
    <col min="3842" max="3842" width="5" style="2" customWidth="1"/>
    <col min="3843" max="3843" width="33.28515625" style="2" customWidth="1"/>
    <col min="3844" max="3844" width="0.140625" style="2" customWidth="1"/>
    <col min="3845" max="3845" width="0" style="2" hidden="1" customWidth="1"/>
    <col min="3846" max="3846" width="14.28515625" style="2" customWidth="1"/>
    <col min="3847" max="3847" width="30.28515625" style="2" customWidth="1"/>
    <col min="3848" max="3860" width="0" style="2" hidden="1" customWidth="1"/>
    <col min="3861" max="3861" width="19.140625" style="2" customWidth="1"/>
    <col min="3862" max="3862" width="9.140625" style="2"/>
    <col min="3863" max="3863" width="12.42578125" style="2" bestFit="1" customWidth="1"/>
    <col min="3864" max="4096" width="9.140625" style="2"/>
    <col min="4097" max="4097" width="0.7109375" style="2" customWidth="1"/>
    <col min="4098" max="4098" width="5" style="2" customWidth="1"/>
    <col min="4099" max="4099" width="33.28515625" style="2" customWidth="1"/>
    <col min="4100" max="4100" width="0.140625" style="2" customWidth="1"/>
    <col min="4101" max="4101" width="0" style="2" hidden="1" customWidth="1"/>
    <col min="4102" max="4102" width="14.28515625" style="2" customWidth="1"/>
    <col min="4103" max="4103" width="30.28515625" style="2" customWidth="1"/>
    <col min="4104" max="4116" width="0" style="2" hidden="1" customWidth="1"/>
    <col min="4117" max="4117" width="19.140625" style="2" customWidth="1"/>
    <col min="4118" max="4118" width="9.140625" style="2"/>
    <col min="4119" max="4119" width="12.42578125" style="2" bestFit="1" customWidth="1"/>
    <col min="4120" max="4352" width="9.140625" style="2"/>
    <col min="4353" max="4353" width="0.7109375" style="2" customWidth="1"/>
    <col min="4354" max="4354" width="5" style="2" customWidth="1"/>
    <col min="4355" max="4355" width="33.28515625" style="2" customWidth="1"/>
    <col min="4356" max="4356" width="0.140625" style="2" customWidth="1"/>
    <col min="4357" max="4357" width="0" style="2" hidden="1" customWidth="1"/>
    <col min="4358" max="4358" width="14.28515625" style="2" customWidth="1"/>
    <col min="4359" max="4359" width="30.28515625" style="2" customWidth="1"/>
    <col min="4360" max="4372" width="0" style="2" hidden="1" customWidth="1"/>
    <col min="4373" max="4373" width="19.140625" style="2" customWidth="1"/>
    <col min="4374" max="4374" width="9.140625" style="2"/>
    <col min="4375" max="4375" width="12.42578125" style="2" bestFit="1" customWidth="1"/>
    <col min="4376" max="4608" width="9.140625" style="2"/>
    <col min="4609" max="4609" width="0.7109375" style="2" customWidth="1"/>
    <col min="4610" max="4610" width="5" style="2" customWidth="1"/>
    <col min="4611" max="4611" width="33.28515625" style="2" customWidth="1"/>
    <col min="4612" max="4612" width="0.140625" style="2" customWidth="1"/>
    <col min="4613" max="4613" width="0" style="2" hidden="1" customWidth="1"/>
    <col min="4614" max="4614" width="14.28515625" style="2" customWidth="1"/>
    <col min="4615" max="4615" width="30.28515625" style="2" customWidth="1"/>
    <col min="4616" max="4628" width="0" style="2" hidden="1" customWidth="1"/>
    <col min="4629" max="4629" width="19.140625" style="2" customWidth="1"/>
    <col min="4630" max="4630" width="9.140625" style="2"/>
    <col min="4631" max="4631" width="12.42578125" style="2" bestFit="1" customWidth="1"/>
    <col min="4632" max="4864" width="9.140625" style="2"/>
    <col min="4865" max="4865" width="0.7109375" style="2" customWidth="1"/>
    <col min="4866" max="4866" width="5" style="2" customWidth="1"/>
    <col min="4867" max="4867" width="33.28515625" style="2" customWidth="1"/>
    <col min="4868" max="4868" width="0.140625" style="2" customWidth="1"/>
    <col min="4869" max="4869" width="0" style="2" hidden="1" customWidth="1"/>
    <col min="4870" max="4870" width="14.28515625" style="2" customWidth="1"/>
    <col min="4871" max="4871" width="30.28515625" style="2" customWidth="1"/>
    <col min="4872" max="4884" width="0" style="2" hidden="1" customWidth="1"/>
    <col min="4885" max="4885" width="19.140625" style="2" customWidth="1"/>
    <col min="4886" max="4886" width="9.140625" style="2"/>
    <col min="4887" max="4887" width="12.42578125" style="2" bestFit="1" customWidth="1"/>
    <col min="4888" max="5120" width="9.140625" style="2"/>
    <col min="5121" max="5121" width="0.7109375" style="2" customWidth="1"/>
    <col min="5122" max="5122" width="5" style="2" customWidth="1"/>
    <col min="5123" max="5123" width="33.28515625" style="2" customWidth="1"/>
    <col min="5124" max="5124" width="0.140625" style="2" customWidth="1"/>
    <col min="5125" max="5125" width="0" style="2" hidden="1" customWidth="1"/>
    <col min="5126" max="5126" width="14.28515625" style="2" customWidth="1"/>
    <col min="5127" max="5127" width="30.28515625" style="2" customWidth="1"/>
    <col min="5128" max="5140" width="0" style="2" hidden="1" customWidth="1"/>
    <col min="5141" max="5141" width="19.140625" style="2" customWidth="1"/>
    <col min="5142" max="5142" width="9.140625" style="2"/>
    <col min="5143" max="5143" width="12.42578125" style="2" bestFit="1" customWidth="1"/>
    <col min="5144" max="5376" width="9.140625" style="2"/>
    <col min="5377" max="5377" width="0.7109375" style="2" customWidth="1"/>
    <col min="5378" max="5378" width="5" style="2" customWidth="1"/>
    <col min="5379" max="5379" width="33.28515625" style="2" customWidth="1"/>
    <col min="5380" max="5380" width="0.140625" style="2" customWidth="1"/>
    <col min="5381" max="5381" width="0" style="2" hidden="1" customWidth="1"/>
    <col min="5382" max="5382" width="14.28515625" style="2" customWidth="1"/>
    <col min="5383" max="5383" width="30.28515625" style="2" customWidth="1"/>
    <col min="5384" max="5396" width="0" style="2" hidden="1" customWidth="1"/>
    <col min="5397" max="5397" width="19.140625" style="2" customWidth="1"/>
    <col min="5398" max="5398" width="9.140625" style="2"/>
    <col min="5399" max="5399" width="12.42578125" style="2" bestFit="1" customWidth="1"/>
    <col min="5400" max="5632" width="9.140625" style="2"/>
    <col min="5633" max="5633" width="0.7109375" style="2" customWidth="1"/>
    <col min="5634" max="5634" width="5" style="2" customWidth="1"/>
    <col min="5635" max="5635" width="33.28515625" style="2" customWidth="1"/>
    <col min="5636" max="5636" width="0.140625" style="2" customWidth="1"/>
    <col min="5637" max="5637" width="0" style="2" hidden="1" customWidth="1"/>
    <col min="5638" max="5638" width="14.28515625" style="2" customWidth="1"/>
    <col min="5639" max="5639" width="30.28515625" style="2" customWidth="1"/>
    <col min="5640" max="5652" width="0" style="2" hidden="1" customWidth="1"/>
    <col min="5653" max="5653" width="19.140625" style="2" customWidth="1"/>
    <col min="5654" max="5654" width="9.140625" style="2"/>
    <col min="5655" max="5655" width="12.42578125" style="2" bestFit="1" customWidth="1"/>
    <col min="5656" max="5888" width="9.140625" style="2"/>
    <col min="5889" max="5889" width="0.7109375" style="2" customWidth="1"/>
    <col min="5890" max="5890" width="5" style="2" customWidth="1"/>
    <col min="5891" max="5891" width="33.28515625" style="2" customWidth="1"/>
    <col min="5892" max="5892" width="0.140625" style="2" customWidth="1"/>
    <col min="5893" max="5893" width="0" style="2" hidden="1" customWidth="1"/>
    <col min="5894" max="5894" width="14.28515625" style="2" customWidth="1"/>
    <col min="5895" max="5895" width="30.28515625" style="2" customWidth="1"/>
    <col min="5896" max="5908" width="0" style="2" hidden="1" customWidth="1"/>
    <col min="5909" max="5909" width="19.140625" style="2" customWidth="1"/>
    <col min="5910" max="5910" width="9.140625" style="2"/>
    <col min="5911" max="5911" width="12.42578125" style="2" bestFit="1" customWidth="1"/>
    <col min="5912" max="6144" width="9.140625" style="2"/>
    <col min="6145" max="6145" width="0.7109375" style="2" customWidth="1"/>
    <col min="6146" max="6146" width="5" style="2" customWidth="1"/>
    <col min="6147" max="6147" width="33.28515625" style="2" customWidth="1"/>
    <col min="6148" max="6148" width="0.140625" style="2" customWidth="1"/>
    <col min="6149" max="6149" width="0" style="2" hidden="1" customWidth="1"/>
    <col min="6150" max="6150" width="14.28515625" style="2" customWidth="1"/>
    <col min="6151" max="6151" width="30.28515625" style="2" customWidth="1"/>
    <col min="6152" max="6164" width="0" style="2" hidden="1" customWidth="1"/>
    <col min="6165" max="6165" width="19.140625" style="2" customWidth="1"/>
    <col min="6166" max="6166" width="9.140625" style="2"/>
    <col min="6167" max="6167" width="12.42578125" style="2" bestFit="1" customWidth="1"/>
    <col min="6168" max="6400" width="9.140625" style="2"/>
    <col min="6401" max="6401" width="0.7109375" style="2" customWidth="1"/>
    <col min="6402" max="6402" width="5" style="2" customWidth="1"/>
    <col min="6403" max="6403" width="33.28515625" style="2" customWidth="1"/>
    <col min="6404" max="6404" width="0.140625" style="2" customWidth="1"/>
    <col min="6405" max="6405" width="0" style="2" hidden="1" customWidth="1"/>
    <col min="6406" max="6406" width="14.28515625" style="2" customWidth="1"/>
    <col min="6407" max="6407" width="30.28515625" style="2" customWidth="1"/>
    <col min="6408" max="6420" width="0" style="2" hidden="1" customWidth="1"/>
    <col min="6421" max="6421" width="19.140625" style="2" customWidth="1"/>
    <col min="6422" max="6422" width="9.140625" style="2"/>
    <col min="6423" max="6423" width="12.42578125" style="2" bestFit="1" customWidth="1"/>
    <col min="6424" max="6656" width="9.140625" style="2"/>
    <col min="6657" max="6657" width="0.7109375" style="2" customWidth="1"/>
    <col min="6658" max="6658" width="5" style="2" customWidth="1"/>
    <col min="6659" max="6659" width="33.28515625" style="2" customWidth="1"/>
    <col min="6660" max="6660" width="0.140625" style="2" customWidth="1"/>
    <col min="6661" max="6661" width="0" style="2" hidden="1" customWidth="1"/>
    <col min="6662" max="6662" width="14.28515625" style="2" customWidth="1"/>
    <col min="6663" max="6663" width="30.28515625" style="2" customWidth="1"/>
    <col min="6664" max="6676" width="0" style="2" hidden="1" customWidth="1"/>
    <col min="6677" max="6677" width="19.140625" style="2" customWidth="1"/>
    <col min="6678" max="6678" width="9.140625" style="2"/>
    <col min="6679" max="6679" width="12.42578125" style="2" bestFit="1" customWidth="1"/>
    <col min="6680" max="6912" width="9.140625" style="2"/>
    <col min="6913" max="6913" width="0.7109375" style="2" customWidth="1"/>
    <col min="6914" max="6914" width="5" style="2" customWidth="1"/>
    <col min="6915" max="6915" width="33.28515625" style="2" customWidth="1"/>
    <col min="6916" max="6916" width="0.140625" style="2" customWidth="1"/>
    <col min="6917" max="6917" width="0" style="2" hidden="1" customWidth="1"/>
    <col min="6918" max="6918" width="14.28515625" style="2" customWidth="1"/>
    <col min="6919" max="6919" width="30.28515625" style="2" customWidth="1"/>
    <col min="6920" max="6932" width="0" style="2" hidden="1" customWidth="1"/>
    <col min="6933" max="6933" width="19.140625" style="2" customWidth="1"/>
    <col min="6934" max="6934" width="9.140625" style="2"/>
    <col min="6935" max="6935" width="12.42578125" style="2" bestFit="1" customWidth="1"/>
    <col min="6936" max="7168" width="9.140625" style="2"/>
    <col min="7169" max="7169" width="0.7109375" style="2" customWidth="1"/>
    <col min="7170" max="7170" width="5" style="2" customWidth="1"/>
    <col min="7171" max="7171" width="33.28515625" style="2" customWidth="1"/>
    <col min="7172" max="7172" width="0.140625" style="2" customWidth="1"/>
    <col min="7173" max="7173" width="0" style="2" hidden="1" customWidth="1"/>
    <col min="7174" max="7174" width="14.28515625" style="2" customWidth="1"/>
    <col min="7175" max="7175" width="30.28515625" style="2" customWidth="1"/>
    <col min="7176" max="7188" width="0" style="2" hidden="1" customWidth="1"/>
    <col min="7189" max="7189" width="19.140625" style="2" customWidth="1"/>
    <col min="7190" max="7190" width="9.140625" style="2"/>
    <col min="7191" max="7191" width="12.42578125" style="2" bestFit="1" customWidth="1"/>
    <col min="7192" max="7424" width="9.140625" style="2"/>
    <col min="7425" max="7425" width="0.7109375" style="2" customWidth="1"/>
    <col min="7426" max="7426" width="5" style="2" customWidth="1"/>
    <col min="7427" max="7427" width="33.28515625" style="2" customWidth="1"/>
    <col min="7428" max="7428" width="0.140625" style="2" customWidth="1"/>
    <col min="7429" max="7429" width="0" style="2" hidden="1" customWidth="1"/>
    <col min="7430" max="7430" width="14.28515625" style="2" customWidth="1"/>
    <col min="7431" max="7431" width="30.28515625" style="2" customWidth="1"/>
    <col min="7432" max="7444" width="0" style="2" hidden="1" customWidth="1"/>
    <col min="7445" max="7445" width="19.140625" style="2" customWidth="1"/>
    <col min="7446" max="7446" width="9.140625" style="2"/>
    <col min="7447" max="7447" width="12.42578125" style="2" bestFit="1" customWidth="1"/>
    <col min="7448" max="7680" width="9.140625" style="2"/>
    <col min="7681" max="7681" width="0.7109375" style="2" customWidth="1"/>
    <col min="7682" max="7682" width="5" style="2" customWidth="1"/>
    <col min="7683" max="7683" width="33.28515625" style="2" customWidth="1"/>
    <col min="7684" max="7684" width="0.140625" style="2" customWidth="1"/>
    <col min="7685" max="7685" width="0" style="2" hidden="1" customWidth="1"/>
    <col min="7686" max="7686" width="14.28515625" style="2" customWidth="1"/>
    <col min="7687" max="7687" width="30.28515625" style="2" customWidth="1"/>
    <col min="7688" max="7700" width="0" style="2" hidden="1" customWidth="1"/>
    <col min="7701" max="7701" width="19.140625" style="2" customWidth="1"/>
    <col min="7702" max="7702" width="9.140625" style="2"/>
    <col min="7703" max="7703" width="12.42578125" style="2" bestFit="1" customWidth="1"/>
    <col min="7704" max="7936" width="9.140625" style="2"/>
    <col min="7937" max="7937" width="0.7109375" style="2" customWidth="1"/>
    <col min="7938" max="7938" width="5" style="2" customWidth="1"/>
    <col min="7939" max="7939" width="33.28515625" style="2" customWidth="1"/>
    <col min="7940" max="7940" width="0.140625" style="2" customWidth="1"/>
    <col min="7941" max="7941" width="0" style="2" hidden="1" customWidth="1"/>
    <col min="7942" max="7942" width="14.28515625" style="2" customWidth="1"/>
    <col min="7943" max="7943" width="30.28515625" style="2" customWidth="1"/>
    <col min="7944" max="7956" width="0" style="2" hidden="1" customWidth="1"/>
    <col min="7957" max="7957" width="19.140625" style="2" customWidth="1"/>
    <col min="7958" max="7958" width="9.140625" style="2"/>
    <col min="7959" max="7959" width="12.42578125" style="2" bestFit="1" customWidth="1"/>
    <col min="7960" max="8192" width="9.140625" style="2"/>
    <col min="8193" max="8193" width="0.7109375" style="2" customWidth="1"/>
    <col min="8194" max="8194" width="5" style="2" customWidth="1"/>
    <col min="8195" max="8195" width="33.28515625" style="2" customWidth="1"/>
    <col min="8196" max="8196" width="0.140625" style="2" customWidth="1"/>
    <col min="8197" max="8197" width="0" style="2" hidden="1" customWidth="1"/>
    <col min="8198" max="8198" width="14.28515625" style="2" customWidth="1"/>
    <col min="8199" max="8199" width="30.28515625" style="2" customWidth="1"/>
    <col min="8200" max="8212" width="0" style="2" hidden="1" customWidth="1"/>
    <col min="8213" max="8213" width="19.140625" style="2" customWidth="1"/>
    <col min="8214" max="8214" width="9.140625" style="2"/>
    <col min="8215" max="8215" width="12.42578125" style="2" bestFit="1" customWidth="1"/>
    <col min="8216" max="8448" width="9.140625" style="2"/>
    <col min="8449" max="8449" width="0.7109375" style="2" customWidth="1"/>
    <col min="8450" max="8450" width="5" style="2" customWidth="1"/>
    <col min="8451" max="8451" width="33.28515625" style="2" customWidth="1"/>
    <col min="8452" max="8452" width="0.140625" style="2" customWidth="1"/>
    <col min="8453" max="8453" width="0" style="2" hidden="1" customWidth="1"/>
    <col min="8454" max="8454" width="14.28515625" style="2" customWidth="1"/>
    <col min="8455" max="8455" width="30.28515625" style="2" customWidth="1"/>
    <col min="8456" max="8468" width="0" style="2" hidden="1" customWidth="1"/>
    <col min="8469" max="8469" width="19.140625" style="2" customWidth="1"/>
    <col min="8470" max="8470" width="9.140625" style="2"/>
    <col min="8471" max="8471" width="12.42578125" style="2" bestFit="1" customWidth="1"/>
    <col min="8472" max="8704" width="9.140625" style="2"/>
    <col min="8705" max="8705" width="0.7109375" style="2" customWidth="1"/>
    <col min="8706" max="8706" width="5" style="2" customWidth="1"/>
    <col min="8707" max="8707" width="33.28515625" style="2" customWidth="1"/>
    <col min="8708" max="8708" width="0.140625" style="2" customWidth="1"/>
    <col min="8709" max="8709" width="0" style="2" hidden="1" customWidth="1"/>
    <col min="8710" max="8710" width="14.28515625" style="2" customWidth="1"/>
    <col min="8711" max="8711" width="30.28515625" style="2" customWidth="1"/>
    <col min="8712" max="8724" width="0" style="2" hidden="1" customWidth="1"/>
    <col min="8725" max="8725" width="19.140625" style="2" customWidth="1"/>
    <col min="8726" max="8726" width="9.140625" style="2"/>
    <col min="8727" max="8727" width="12.42578125" style="2" bestFit="1" customWidth="1"/>
    <col min="8728" max="8960" width="9.140625" style="2"/>
    <col min="8961" max="8961" width="0.7109375" style="2" customWidth="1"/>
    <col min="8962" max="8962" width="5" style="2" customWidth="1"/>
    <col min="8963" max="8963" width="33.28515625" style="2" customWidth="1"/>
    <col min="8964" max="8964" width="0.140625" style="2" customWidth="1"/>
    <col min="8965" max="8965" width="0" style="2" hidden="1" customWidth="1"/>
    <col min="8966" max="8966" width="14.28515625" style="2" customWidth="1"/>
    <col min="8967" max="8967" width="30.28515625" style="2" customWidth="1"/>
    <col min="8968" max="8980" width="0" style="2" hidden="1" customWidth="1"/>
    <col min="8981" max="8981" width="19.140625" style="2" customWidth="1"/>
    <col min="8982" max="8982" width="9.140625" style="2"/>
    <col min="8983" max="8983" width="12.42578125" style="2" bestFit="1" customWidth="1"/>
    <col min="8984" max="9216" width="9.140625" style="2"/>
    <col min="9217" max="9217" width="0.7109375" style="2" customWidth="1"/>
    <col min="9218" max="9218" width="5" style="2" customWidth="1"/>
    <col min="9219" max="9219" width="33.28515625" style="2" customWidth="1"/>
    <col min="9220" max="9220" width="0.140625" style="2" customWidth="1"/>
    <col min="9221" max="9221" width="0" style="2" hidden="1" customWidth="1"/>
    <col min="9222" max="9222" width="14.28515625" style="2" customWidth="1"/>
    <col min="9223" max="9223" width="30.28515625" style="2" customWidth="1"/>
    <col min="9224" max="9236" width="0" style="2" hidden="1" customWidth="1"/>
    <col min="9237" max="9237" width="19.140625" style="2" customWidth="1"/>
    <col min="9238" max="9238" width="9.140625" style="2"/>
    <col min="9239" max="9239" width="12.42578125" style="2" bestFit="1" customWidth="1"/>
    <col min="9240" max="9472" width="9.140625" style="2"/>
    <col min="9473" max="9473" width="0.7109375" style="2" customWidth="1"/>
    <col min="9474" max="9474" width="5" style="2" customWidth="1"/>
    <col min="9475" max="9475" width="33.28515625" style="2" customWidth="1"/>
    <col min="9476" max="9476" width="0.140625" style="2" customWidth="1"/>
    <col min="9477" max="9477" width="0" style="2" hidden="1" customWidth="1"/>
    <col min="9478" max="9478" width="14.28515625" style="2" customWidth="1"/>
    <col min="9479" max="9479" width="30.28515625" style="2" customWidth="1"/>
    <col min="9480" max="9492" width="0" style="2" hidden="1" customWidth="1"/>
    <col min="9493" max="9493" width="19.140625" style="2" customWidth="1"/>
    <col min="9494" max="9494" width="9.140625" style="2"/>
    <col min="9495" max="9495" width="12.42578125" style="2" bestFit="1" customWidth="1"/>
    <col min="9496" max="9728" width="9.140625" style="2"/>
    <col min="9729" max="9729" width="0.7109375" style="2" customWidth="1"/>
    <col min="9730" max="9730" width="5" style="2" customWidth="1"/>
    <col min="9731" max="9731" width="33.28515625" style="2" customWidth="1"/>
    <col min="9732" max="9732" width="0.140625" style="2" customWidth="1"/>
    <col min="9733" max="9733" width="0" style="2" hidden="1" customWidth="1"/>
    <col min="9734" max="9734" width="14.28515625" style="2" customWidth="1"/>
    <col min="9735" max="9735" width="30.28515625" style="2" customWidth="1"/>
    <col min="9736" max="9748" width="0" style="2" hidden="1" customWidth="1"/>
    <col min="9749" max="9749" width="19.140625" style="2" customWidth="1"/>
    <col min="9750" max="9750" width="9.140625" style="2"/>
    <col min="9751" max="9751" width="12.42578125" style="2" bestFit="1" customWidth="1"/>
    <col min="9752" max="9984" width="9.140625" style="2"/>
    <col min="9985" max="9985" width="0.7109375" style="2" customWidth="1"/>
    <col min="9986" max="9986" width="5" style="2" customWidth="1"/>
    <col min="9987" max="9987" width="33.28515625" style="2" customWidth="1"/>
    <col min="9988" max="9988" width="0.140625" style="2" customWidth="1"/>
    <col min="9989" max="9989" width="0" style="2" hidden="1" customWidth="1"/>
    <col min="9990" max="9990" width="14.28515625" style="2" customWidth="1"/>
    <col min="9991" max="9991" width="30.28515625" style="2" customWidth="1"/>
    <col min="9992" max="10004" width="0" style="2" hidden="1" customWidth="1"/>
    <col min="10005" max="10005" width="19.140625" style="2" customWidth="1"/>
    <col min="10006" max="10006" width="9.140625" style="2"/>
    <col min="10007" max="10007" width="12.42578125" style="2" bestFit="1" customWidth="1"/>
    <col min="10008" max="10240" width="9.140625" style="2"/>
    <col min="10241" max="10241" width="0.7109375" style="2" customWidth="1"/>
    <col min="10242" max="10242" width="5" style="2" customWidth="1"/>
    <col min="10243" max="10243" width="33.28515625" style="2" customWidth="1"/>
    <col min="10244" max="10244" width="0.140625" style="2" customWidth="1"/>
    <col min="10245" max="10245" width="0" style="2" hidden="1" customWidth="1"/>
    <col min="10246" max="10246" width="14.28515625" style="2" customWidth="1"/>
    <col min="10247" max="10247" width="30.28515625" style="2" customWidth="1"/>
    <col min="10248" max="10260" width="0" style="2" hidden="1" customWidth="1"/>
    <col min="10261" max="10261" width="19.140625" style="2" customWidth="1"/>
    <col min="10262" max="10262" width="9.140625" style="2"/>
    <col min="10263" max="10263" width="12.42578125" style="2" bestFit="1" customWidth="1"/>
    <col min="10264" max="10496" width="9.140625" style="2"/>
    <col min="10497" max="10497" width="0.7109375" style="2" customWidth="1"/>
    <col min="10498" max="10498" width="5" style="2" customWidth="1"/>
    <col min="10499" max="10499" width="33.28515625" style="2" customWidth="1"/>
    <col min="10500" max="10500" width="0.140625" style="2" customWidth="1"/>
    <col min="10501" max="10501" width="0" style="2" hidden="1" customWidth="1"/>
    <col min="10502" max="10502" width="14.28515625" style="2" customWidth="1"/>
    <col min="10503" max="10503" width="30.28515625" style="2" customWidth="1"/>
    <col min="10504" max="10516" width="0" style="2" hidden="1" customWidth="1"/>
    <col min="10517" max="10517" width="19.140625" style="2" customWidth="1"/>
    <col min="10518" max="10518" width="9.140625" style="2"/>
    <col min="10519" max="10519" width="12.42578125" style="2" bestFit="1" customWidth="1"/>
    <col min="10520" max="10752" width="9.140625" style="2"/>
    <col min="10753" max="10753" width="0.7109375" style="2" customWidth="1"/>
    <col min="10754" max="10754" width="5" style="2" customWidth="1"/>
    <col min="10755" max="10755" width="33.28515625" style="2" customWidth="1"/>
    <col min="10756" max="10756" width="0.140625" style="2" customWidth="1"/>
    <col min="10757" max="10757" width="0" style="2" hidden="1" customWidth="1"/>
    <col min="10758" max="10758" width="14.28515625" style="2" customWidth="1"/>
    <col min="10759" max="10759" width="30.28515625" style="2" customWidth="1"/>
    <col min="10760" max="10772" width="0" style="2" hidden="1" customWidth="1"/>
    <col min="10773" max="10773" width="19.140625" style="2" customWidth="1"/>
    <col min="10774" max="10774" width="9.140625" style="2"/>
    <col min="10775" max="10775" width="12.42578125" style="2" bestFit="1" customWidth="1"/>
    <col min="10776" max="11008" width="9.140625" style="2"/>
    <col min="11009" max="11009" width="0.7109375" style="2" customWidth="1"/>
    <col min="11010" max="11010" width="5" style="2" customWidth="1"/>
    <col min="11011" max="11011" width="33.28515625" style="2" customWidth="1"/>
    <col min="11012" max="11012" width="0.140625" style="2" customWidth="1"/>
    <col min="11013" max="11013" width="0" style="2" hidden="1" customWidth="1"/>
    <col min="11014" max="11014" width="14.28515625" style="2" customWidth="1"/>
    <col min="11015" max="11015" width="30.28515625" style="2" customWidth="1"/>
    <col min="11016" max="11028" width="0" style="2" hidden="1" customWidth="1"/>
    <col min="11029" max="11029" width="19.140625" style="2" customWidth="1"/>
    <col min="11030" max="11030" width="9.140625" style="2"/>
    <col min="11031" max="11031" width="12.42578125" style="2" bestFit="1" customWidth="1"/>
    <col min="11032" max="11264" width="9.140625" style="2"/>
    <col min="11265" max="11265" width="0.7109375" style="2" customWidth="1"/>
    <col min="11266" max="11266" width="5" style="2" customWidth="1"/>
    <col min="11267" max="11267" width="33.28515625" style="2" customWidth="1"/>
    <col min="11268" max="11268" width="0.140625" style="2" customWidth="1"/>
    <col min="11269" max="11269" width="0" style="2" hidden="1" customWidth="1"/>
    <col min="11270" max="11270" width="14.28515625" style="2" customWidth="1"/>
    <col min="11271" max="11271" width="30.28515625" style="2" customWidth="1"/>
    <col min="11272" max="11284" width="0" style="2" hidden="1" customWidth="1"/>
    <col min="11285" max="11285" width="19.140625" style="2" customWidth="1"/>
    <col min="11286" max="11286" width="9.140625" style="2"/>
    <col min="11287" max="11287" width="12.42578125" style="2" bestFit="1" customWidth="1"/>
    <col min="11288" max="11520" width="9.140625" style="2"/>
    <col min="11521" max="11521" width="0.7109375" style="2" customWidth="1"/>
    <col min="11522" max="11522" width="5" style="2" customWidth="1"/>
    <col min="11523" max="11523" width="33.28515625" style="2" customWidth="1"/>
    <col min="11524" max="11524" width="0.140625" style="2" customWidth="1"/>
    <col min="11525" max="11525" width="0" style="2" hidden="1" customWidth="1"/>
    <col min="11526" max="11526" width="14.28515625" style="2" customWidth="1"/>
    <col min="11527" max="11527" width="30.28515625" style="2" customWidth="1"/>
    <col min="11528" max="11540" width="0" style="2" hidden="1" customWidth="1"/>
    <col min="11541" max="11541" width="19.140625" style="2" customWidth="1"/>
    <col min="11542" max="11542" width="9.140625" style="2"/>
    <col min="11543" max="11543" width="12.42578125" style="2" bestFit="1" customWidth="1"/>
    <col min="11544" max="11776" width="9.140625" style="2"/>
    <col min="11777" max="11777" width="0.7109375" style="2" customWidth="1"/>
    <col min="11778" max="11778" width="5" style="2" customWidth="1"/>
    <col min="11779" max="11779" width="33.28515625" style="2" customWidth="1"/>
    <col min="11780" max="11780" width="0.140625" style="2" customWidth="1"/>
    <col min="11781" max="11781" width="0" style="2" hidden="1" customWidth="1"/>
    <col min="11782" max="11782" width="14.28515625" style="2" customWidth="1"/>
    <col min="11783" max="11783" width="30.28515625" style="2" customWidth="1"/>
    <col min="11784" max="11796" width="0" style="2" hidden="1" customWidth="1"/>
    <col min="11797" max="11797" width="19.140625" style="2" customWidth="1"/>
    <col min="11798" max="11798" width="9.140625" style="2"/>
    <col min="11799" max="11799" width="12.42578125" style="2" bestFit="1" customWidth="1"/>
    <col min="11800" max="12032" width="9.140625" style="2"/>
    <col min="12033" max="12033" width="0.7109375" style="2" customWidth="1"/>
    <col min="12034" max="12034" width="5" style="2" customWidth="1"/>
    <col min="12035" max="12035" width="33.28515625" style="2" customWidth="1"/>
    <col min="12036" max="12036" width="0.140625" style="2" customWidth="1"/>
    <col min="12037" max="12037" width="0" style="2" hidden="1" customWidth="1"/>
    <col min="12038" max="12038" width="14.28515625" style="2" customWidth="1"/>
    <col min="12039" max="12039" width="30.28515625" style="2" customWidth="1"/>
    <col min="12040" max="12052" width="0" style="2" hidden="1" customWidth="1"/>
    <col min="12053" max="12053" width="19.140625" style="2" customWidth="1"/>
    <col min="12054" max="12054" width="9.140625" style="2"/>
    <col min="12055" max="12055" width="12.42578125" style="2" bestFit="1" customWidth="1"/>
    <col min="12056" max="12288" width="9.140625" style="2"/>
    <col min="12289" max="12289" width="0.7109375" style="2" customWidth="1"/>
    <col min="12290" max="12290" width="5" style="2" customWidth="1"/>
    <col min="12291" max="12291" width="33.28515625" style="2" customWidth="1"/>
    <col min="12292" max="12292" width="0.140625" style="2" customWidth="1"/>
    <col min="12293" max="12293" width="0" style="2" hidden="1" customWidth="1"/>
    <col min="12294" max="12294" width="14.28515625" style="2" customWidth="1"/>
    <col min="12295" max="12295" width="30.28515625" style="2" customWidth="1"/>
    <col min="12296" max="12308" width="0" style="2" hidden="1" customWidth="1"/>
    <col min="12309" max="12309" width="19.140625" style="2" customWidth="1"/>
    <col min="12310" max="12310" width="9.140625" style="2"/>
    <col min="12311" max="12311" width="12.42578125" style="2" bestFit="1" customWidth="1"/>
    <col min="12312" max="12544" width="9.140625" style="2"/>
    <col min="12545" max="12545" width="0.7109375" style="2" customWidth="1"/>
    <col min="12546" max="12546" width="5" style="2" customWidth="1"/>
    <col min="12547" max="12547" width="33.28515625" style="2" customWidth="1"/>
    <col min="12548" max="12548" width="0.140625" style="2" customWidth="1"/>
    <col min="12549" max="12549" width="0" style="2" hidden="1" customWidth="1"/>
    <col min="12550" max="12550" width="14.28515625" style="2" customWidth="1"/>
    <col min="12551" max="12551" width="30.28515625" style="2" customWidth="1"/>
    <col min="12552" max="12564" width="0" style="2" hidden="1" customWidth="1"/>
    <col min="12565" max="12565" width="19.140625" style="2" customWidth="1"/>
    <col min="12566" max="12566" width="9.140625" style="2"/>
    <col min="12567" max="12567" width="12.42578125" style="2" bestFit="1" customWidth="1"/>
    <col min="12568" max="12800" width="9.140625" style="2"/>
    <col min="12801" max="12801" width="0.7109375" style="2" customWidth="1"/>
    <col min="12802" max="12802" width="5" style="2" customWidth="1"/>
    <col min="12803" max="12803" width="33.28515625" style="2" customWidth="1"/>
    <col min="12804" max="12804" width="0.140625" style="2" customWidth="1"/>
    <col min="12805" max="12805" width="0" style="2" hidden="1" customWidth="1"/>
    <col min="12806" max="12806" width="14.28515625" style="2" customWidth="1"/>
    <col min="12807" max="12807" width="30.28515625" style="2" customWidth="1"/>
    <col min="12808" max="12820" width="0" style="2" hidden="1" customWidth="1"/>
    <col min="12821" max="12821" width="19.140625" style="2" customWidth="1"/>
    <col min="12822" max="12822" width="9.140625" style="2"/>
    <col min="12823" max="12823" width="12.42578125" style="2" bestFit="1" customWidth="1"/>
    <col min="12824" max="13056" width="9.140625" style="2"/>
    <col min="13057" max="13057" width="0.7109375" style="2" customWidth="1"/>
    <col min="13058" max="13058" width="5" style="2" customWidth="1"/>
    <col min="13059" max="13059" width="33.28515625" style="2" customWidth="1"/>
    <col min="13060" max="13060" width="0.140625" style="2" customWidth="1"/>
    <col min="13061" max="13061" width="0" style="2" hidden="1" customWidth="1"/>
    <col min="13062" max="13062" width="14.28515625" style="2" customWidth="1"/>
    <col min="13063" max="13063" width="30.28515625" style="2" customWidth="1"/>
    <col min="13064" max="13076" width="0" style="2" hidden="1" customWidth="1"/>
    <col min="13077" max="13077" width="19.140625" style="2" customWidth="1"/>
    <col min="13078" max="13078" width="9.140625" style="2"/>
    <col min="13079" max="13079" width="12.42578125" style="2" bestFit="1" customWidth="1"/>
    <col min="13080" max="13312" width="9.140625" style="2"/>
    <col min="13313" max="13313" width="0.7109375" style="2" customWidth="1"/>
    <col min="13314" max="13314" width="5" style="2" customWidth="1"/>
    <col min="13315" max="13315" width="33.28515625" style="2" customWidth="1"/>
    <col min="13316" max="13316" width="0.140625" style="2" customWidth="1"/>
    <col min="13317" max="13317" width="0" style="2" hidden="1" customWidth="1"/>
    <col min="13318" max="13318" width="14.28515625" style="2" customWidth="1"/>
    <col min="13319" max="13319" width="30.28515625" style="2" customWidth="1"/>
    <col min="13320" max="13332" width="0" style="2" hidden="1" customWidth="1"/>
    <col min="13333" max="13333" width="19.140625" style="2" customWidth="1"/>
    <col min="13334" max="13334" width="9.140625" style="2"/>
    <col min="13335" max="13335" width="12.42578125" style="2" bestFit="1" customWidth="1"/>
    <col min="13336" max="13568" width="9.140625" style="2"/>
    <col min="13569" max="13569" width="0.7109375" style="2" customWidth="1"/>
    <col min="13570" max="13570" width="5" style="2" customWidth="1"/>
    <col min="13571" max="13571" width="33.28515625" style="2" customWidth="1"/>
    <col min="13572" max="13572" width="0.140625" style="2" customWidth="1"/>
    <col min="13573" max="13573" width="0" style="2" hidden="1" customWidth="1"/>
    <col min="13574" max="13574" width="14.28515625" style="2" customWidth="1"/>
    <col min="13575" max="13575" width="30.28515625" style="2" customWidth="1"/>
    <col min="13576" max="13588" width="0" style="2" hidden="1" customWidth="1"/>
    <col min="13589" max="13589" width="19.140625" style="2" customWidth="1"/>
    <col min="13590" max="13590" width="9.140625" style="2"/>
    <col min="13591" max="13591" width="12.42578125" style="2" bestFit="1" customWidth="1"/>
    <col min="13592" max="13824" width="9.140625" style="2"/>
    <col min="13825" max="13825" width="0.7109375" style="2" customWidth="1"/>
    <col min="13826" max="13826" width="5" style="2" customWidth="1"/>
    <col min="13827" max="13827" width="33.28515625" style="2" customWidth="1"/>
    <col min="13828" max="13828" width="0.140625" style="2" customWidth="1"/>
    <col min="13829" max="13829" width="0" style="2" hidden="1" customWidth="1"/>
    <col min="13830" max="13830" width="14.28515625" style="2" customWidth="1"/>
    <col min="13831" max="13831" width="30.28515625" style="2" customWidth="1"/>
    <col min="13832" max="13844" width="0" style="2" hidden="1" customWidth="1"/>
    <col min="13845" max="13845" width="19.140625" style="2" customWidth="1"/>
    <col min="13846" max="13846" width="9.140625" style="2"/>
    <col min="13847" max="13847" width="12.42578125" style="2" bestFit="1" customWidth="1"/>
    <col min="13848" max="14080" width="9.140625" style="2"/>
    <col min="14081" max="14081" width="0.7109375" style="2" customWidth="1"/>
    <col min="14082" max="14082" width="5" style="2" customWidth="1"/>
    <col min="14083" max="14083" width="33.28515625" style="2" customWidth="1"/>
    <col min="14084" max="14084" width="0.140625" style="2" customWidth="1"/>
    <col min="14085" max="14085" width="0" style="2" hidden="1" customWidth="1"/>
    <col min="14086" max="14086" width="14.28515625" style="2" customWidth="1"/>
    <col min="14087" max="14087" width="30.28515625" style="2" customWidth="1"/>
    <col min="14088" max="14100" width="0" style="2" hidden="1" customWidth="1"/>
    <col min="14101" max="14101" width="19.140625" style="2" customWidth="1"/>
    <col min="14102" max="14102" width="9.140625" style="2"/>
    <col min="14103" max="14103" width="12.42578125" style="2" bestFit="1" customWidth="1"/>
    <col min="14104" max="14336" width="9.140625" style="2"/>
    <col min="14337" max="14337" width="0.7109375" style="2" customWidth="1"/>
    <col min="14338" max="14338" width="5" style="2" customWidth="1"/>
    <col min="14339" max="14339" width="33.28515625" style="2" customWidth="1"/>
    <col min="14340" max="14340" width="0.140625" style="2" customWidth="1"/>
    <col min="14341" max="14341" width="0" style="2" hidden="1" customWidth="1"/>
    <col min="14342" max="14342" width="14.28515625" style="2" customWidth="1"/>
    <col min="14343" max="14343" width="30.28515625" style="2" customWidth="1"/>
    <col min="14344" max="14356" width="0" style="2" hidden="1" customWidth="1"/>
    <col min="14357" max="14357" width="19.140625" style="2" customWidth="1"/>
    <col min="14358" max="14358" width="9.140625" style="2"/>
    <col min="14359" max="14359" width="12.42578125" style="2" bestFit="1" customWidth="1"/>
    <col min="14360" max="14592" width="9.140625" style="2"/>
    <col min="14593" max="14593" width="0.7109375" style="2" customWidth="1"/>
    <col min="14594" max="14594" width="5" style="2" customWidth="1"/>
    <col min="14595" max="14595" width="33.28515625" style="2" customWidth="1"/>
    <col min="14596" max="14596" width="0.140625" style="2" customWidth="1"/>
    <col min="14597" max="14597" width="0" style="2" hidden="1" customWidth="1"/>
    <col min="14598" max="14598" width="14.28515625" style="2" customWidth="1"/>
    <col min="14599" max="14599" width="30.28515625" style="2" customWidth="1"/>
    <col min="14600" max="14612" width="0" style="2" hidden="1" customWidth="1"/>
    <col min="14613" max="14613" width="19.140625" style="2" customWidth="1"/>
    <col min="14614" max="14614" width="9.140625" style="2"/>
    <col min="14615" max="14615" width="12.42578125" style="2" bestFit="1" customWidth="1"/>
    <col min="14616" max="14848" width="9.140625" style="2"/>
    <col min="14849" max="14849" width="0.7109375" style="2" customWidth="1"/>
    <col min="14850" max="14850" width="5" style="2" customWidth="1"/>
    <col min="14851" max="14851" width="33.28515625" style="2" customWidth="1"/>
    <col min="14852" max="14852" width="0.140625" style="2" customWidth="1"/>
    <col min="14853" max="14853" width="0" style="2" hidden="1" customWidth="1"/>
    <col min="14854" max="14854" width="14.28515625" style="2" customWidth="1"/>
    <col min="14855" max="14855" width="30.28515625" style="2" customWidth="1"/>
    <col min="14856" max="14868" width="0" style="2" hidden="1" customWidth="1"/>
    <col min="14869" max="14869" width="19.140625" style="2" customWidth="1"/>
    <col min="14870" max="14870" width="9.140625" style="2"/>
    <col min="14871" max="14871" width="12.42578125" style="2" bestFit="1" customWidth="1"/>
    <col min="14872" max="15104" width="9.140625" style="2"/>
    <col min="15105" max="15105" width="0.7109375" style="2" customWidth="1"/>
    <col min="15106" max="15106" width="5" style="2" customWidth="1"/>
    <col min="15107" max="15107" width="33.28515625" style="2" customWidth="1"/>
    <col min="15108" max="15108" width="0.140625" style="2" customWidth="1"/>
    <col min="15109" max="15109" width="0" style="2" hidden="1" customWidth="1"/>
    <col min="15110" max="15110" width="14.28515625" style="2" customWidth="1"/>
    <col min="15111" max="15111" width="30.28515625" style="2" customWidth="1"/>
    <col min="15112" max="15124" width="0" style="2" hidden="1" customWidth="1"/>
    <col min="15125" max="15125" width="19.140625" style="2" customWidth="1"/>
    <col min="15126" max="15126" width="9.140625" style="2"/>
    <col min="15127" max="15127" width="12.42578125" style="2" bestFit="1" customWidth="1"/>
    <col min="15128" max="15360" width="9.140625" style="2"/>
    <col min="15361" max="15361" width="0.7109375" style="2" customWidth="1"/>
    <col min="15362" max="15362" width="5" style="2" customWidth="1"/>
    <col min="15363" max="15363" width="33.28515625" style="2" customWidth="1"/>
    <col min="15364" max="15364" width="0.140625" style="2" customWidth="1"/>
    <col min="15365" max="15365" width="0" style="2" hidden="1" customWidth="1"/>
    <col min="15366" max="15366" width="14.28515625" style="2" customWidth="1"/>
    <col min="15367" max="15367" width="30.28515625" style="2" customWidth="1"/>
    <col min="15368" max="15380" width="0" style="2" hidden="1" customWidth="1"/>
    <col min="15381" max="15381" width="19.140625" style="2" customWidth="1"/>
    <col min="15382" max="15382" width="9.140625" style="2"/>
    <col min="15383" max="15383" width="12.42578125" style="2" bestFit="1" customWidth="1"/>
    <col min="15384" max="15616" width="9.140625" style="2"/>
    <col min="15617" max="15617" width="0.7109375" style="2" customWidth="1"/>
    <col min="15618" max="15618" width="5" style="2" customWidth="1"/>
    <col min="15619" max="15619" width="33.28515625" style="2" customWidth="1"/>
    <col min="15620" max="15620" width="0.140625" style="2" customWidth="1"/>
    <col min="15621" max="15621" width="0" style="2" hidden="1" customWidth="1"/>
    <col min="15622" max="15622" width="14.28515625" style="2" customWidth="1"/>
    <col min="15623" max="15623" width="30.28515625" style="2" customWidth="1"/>
    <col min="15624" max="15636" width="0" style="2" hidden="1" customWidth="1"/>
    <col min="15637" max="15637" width="19.140625" style="2" customWidth="1"/>
    <col min="15638" max="15638" width="9.140625" style="2"/>
    <col min="15639" max="15639" width="12.42578125" style="2" bestFit="1" customWidth="1"/>
    <col min="15640" max="15872" width="9.140625" style="2"/>
    <col min="15873" max="15873" width="0.7109375" style="2" customWidth="1"/>
    <col min="15874" max="15874" width="5" style="2" customWidth="1"/>
    <col min="15875" max="15875" width="33.28515625" style="2" customWidth="1"/>
    <col min="15876" max="15876" width="0.140625" style="2" customWidth="1"/>
    <col min="15877" max="15877" width="0" style="2" hidden="1" customWidth="1"/>
    <col min="15878" max="15878" width="14.28515625" style="2" customWidth="1"/>
    <col min="15879" max="15879" width="30.28515625" style="2" customWidth="1"/>
    <col min="15880" max="15892" width="0" style="2" hidden="1" customWidth="1"/>
    <col min="15893" max="15893" width="19.140625" style="2" customWidth="1"/>
    <col min="15894" max="15894" width="9.140625" style="2"/>
    <col min="15895" max="15895" width="12.42578125" style="2" bestFit="1" customWidth="1"/>
    <col min="15896" max="16128" width="9.140625" style="2"/>
    <col min="16129" max="16129" width="0.7109375" style="2" customWidth="1"/>
    <col min="16130" max="16130" width="5" style="2" customWidth="1"/>
    <col min="16131" max="16131" width="33.28515625" style="2" customWidth="1"/>
    <col min="16132" max="16132" width="0.140625" style="2" customWidth="1"/>
    <col min="16133" max="16133" width="0" style="2" hidden="1" customWidth="1"/>
    <col min="16134" max="16134" width="14.28515625" style="2" customWidth="1"/>
    <col min="16135" max="16135" width="30.28515625" style="2" customWidth="1"/>
    <col min="16136" max="16148" width="0" style="2" hidden="1" customWidth="1"/>
    <col min="16149" max="16149" width="19.140625" style="2" customWidth="1"/>
    <col min="16150" max="16150" width="9.140625" style="2"/>
    <col min="16151" max="16151" width="12.42578125" style="2" bestFit="1" customWidth="1"/>
    <col min="16152" max="16384" width="9.140625" style="2"/>
  </cols>
  <sheetData>
    <row r="1" spans="2:22" x14ac:dyDescent="0.3">
      <c r="B1" s="1" t="s">
        <v>0</v>
      </c>
    </row>
    <row r="2" spans="2:22" x14ac:dyDescent="0.3">
      <c r="B2" s="10" t="s">
        <v>1</v>
      </c>
    </row>
    <row r="3" spans="2:22" ht="4.5" customHeight="1" x14ac:dyDescent="0.3"/>
    <row r="4" spans="2:22" x14ac:dyDescent="0.3">
      <c r="B4" s="11" t="s">
        <v>2</v>
      </c>
      <c r="C4" s="12"/>
      <c r="D4" s="13"/>
      <c r="E4" s="14"/>
      <c r="F4" s="13"/>
      <c r="G4" s="15"/>
      <c r="K4" s="16"/>
      <c r="O4" s="17"/>
      <c r="P4" s="17"/>
      <c r="Q4" s="18"/>
      <c r="R4" s="17"/>
    </row>
    <row r="5" spans="2:22" x14ac:dyDescent="0.3">
      <c r="B5" s="11" t="s">
        <v>3</v>
      </c>
      <c r="C5" s="12"/>
      <c r="D5" s="13"/>
      <c r="E5" s="14"/>
      <c r="F5" s="13"/>
      <c r="G5" s="15"/>
      <c r="K5" s="16"/>
      <c r="O5" s="17"/>
      <c r="P5" s="17"/>
      <c r="Q5" s="18"/>
      <c r="R5" s="17"/>
    </row>
    <row r="6" spans="2:22" ht="4.5" customHeight="1" x14ac:dyDescent="0.3">
      <c r="B6" s="19"/>
      <c r="C6" s="20"/>
      <c r="D6" s="19"/>
      <c r="E6" s="1"/>
      <c r="F6" s="19"/>
      <c r="G6" s="21"/>
      <c r="K6" s="16"/>
      <c r="O6" s="17"/>
      <c r="P6" s="17"/>
      <c r="Q6" s="18"/>
      <c r="R6" s="17"/>
    </row>
    <row r="7" spans="2:22" s="24" customFormat="1" ht="17.25" customHeight="1" x14ac:dyDescent="0.25">
      <c r="B7" s="22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2:22" s="24" customFormat="1" ht="22.5" customHeight="1" x14ac:dyDescent="0.2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2:22" ht="8.25" customHeight="1" x14ac:dyDescent="0.2">
      <c r="C9" s="11"/>
      <c r="D9" s="13"/>
      <c r="E9" s="14"/>
      <c r="F9" s="13"/>
      <c r="G9" s="15"/>
      <c r="H9" s="17"/>
      <c r="I9" s="15"/>
      <c r="J9" s="25"/>
      <c r="K9" s="26"/>
      <c r="L9" s="25"/>
      <c r="M9" s="25"/>
      <c r="N9" s="25"/>
      <c r="O9" s="17"/>
      <c r="P9" s="17"/>
      <c r="Q9" s="18"/>
      <c r="R9" s="17"/>
      <c r="S9" s="27"/>
      <c r="T9" s="27"/>
    </row>
    <row r="10" spans="2:22" ht="24" customHeight="1" x14ac:dyDescent="0.2">
      <c r="B10" s="28" t="s">
        <v>5</v>
      </c>
      <c r="C10" s="28"/>
      <c r="D10" s="29" t="s">
        <v>6</v>
      </c>
      <c r="E10" s="30" t="s">
        <v>7</v>
      </c>
      <c r="F10" s="30" t="s">
        <v>8</v>
      </c>
      <c r="G10" s="31" t="s">
        <v>9</v>
      </c>
      <c r="H10" s="32"/>
      <c r="I10" s="33" t="s">
        <v>10</v>
      </c>
      <c r="J10" s="34"/>
      <c r="K10" s="33" t="s">
        <v>11</v>
      </c>
      <c r="L10" s="34"/>
      <c r="M10" s="35" t="s">
        <v>12</v>
      </c>
      <c r="N10" s="35" t="s">
        <v>13</v>
      </c>
      <c r="O10" s="36" t="s">
        <v>14</v>
      </c>
      <c r="P10" s="37" t="s">
        <v>15</v>
      </c>
      <c r="Q10" s="33" t="s">
        <v>16</v>
      </c>
      <c r="R10" s="34"/>
      <c r="S10" s="38" t="s">
        <v>17</v>
      </c>
      <c r="T10" s="30" t="s">
        <v>18</v>
      </c>
      <c r="U10" s="39" t="s">
        <v>19</v>
      </c>
    </row>
    <row r="11" spans="2:22" s="51" customFormat="1" ht="30" customHeight="1" x14ac:dyDescent="0.25">
      <c r="B11" s="40">
        <v>1</v>
      </c>
      <c r="C11" s="41" t="s">
        <v>20</v>
      </c>
      <c r="D11" s="42"/>
      <c r="E11" s="42"/>
      <c r="F11" s="43" t="s">
        <v>21</v>
      </c>
      <c r="G11" s="42">
        <v>2.04</v>
      </c>
      <c r="H11" s="44">
        <v>17.5</v>
      </c>
      <c r="I11" s="45" t="s">
        <v>22</v>
      </c>
      <c r="J11" s="44">
        <v>5</v>
      </c>
      <c r="K11" s="42">
        <v>0</v>
      </c>
      <c r="L11" s="44">
        <v>0</v>
      </c>
      <c r="M11" s="46">
        <v>3</v>
      </c>
      <c r="N11" s="44">
        <v>0</v>
      </c>
      <c r="O11" s="47"/>
      <c r="P11" s="47"/>
      <c r="Q11" s="48"/>
      <c r="R11" s="47"/>
      <c r="S11" s="49">
        <f t="shared" ref="S11:S33" si="0">H11+J11+L11+N11+O11+P11+R11</f>
        <v>22.5</v>
      </c>
      <c r="T11" s="49" t="s">
        <v>23</v>
      </c>
      <c r="U11" s="50" t="s">
        <v>24</v>
      </c>
    </row>
    <row r="12" spans="2:22" s="51" customFormat="1" ht="30" customHeight="1" x14ac:dyDescent="0.25">
      <c r="B12" s="40">
        <f>B11+1</f>
        <v>2</v>
      </c>
      <c r="C12" s="41" t="s">
        <v>25</v>
      </c>
      <c r="D12" s="42"/>
      <c r="E12" s="42"/>
      <c r="F12" s="43" t="s">
        <v>26</v>
      </c>
      <c r="G12" s="42">
        <v>2</v>
      </c>
      <c r="H12" s="44">
        <v>17.5</v>
      </c>
      <c r="I12" s="42">
        <v>82.4</v>
      </c>
      <c r="J12" s="44">
        <v>7</v>
      </c>
      <c r="K12" s="42">
        <v>0.4</v>
      </c>
      <c r="L12" s="44">
        <v>0.4</v>
      </c>
      <c r="M12" s="48"/>
      <c r="N12" s="44">
        <v>0</v>
      </c>
      <c r="O12" s="47"/>
      <c r="P12" s="52"/>
      <c r="Q12" s="48"/>
      <c r="R12" s="53"/>
      <c r="S12" s="49">
        <f t="shared" si="0"/>
        <v>24.9</v>
      </c>
      <c r="T12" s="49" t="s">
        <v>23</v>
      </c>
      <c r="U12" s="50" t="s">
        <v>24</v>
      </c>
    </row>
    <row r="13" spans="2:22" s="51" customFormat="1" ht="30" customHeight="1" x14ac:dyDescent="0.25">
      <c r="B13" s="40">
        <f t="shared" ref="B13:B33" si="1">B12+1</f>
        <v>3</v>
      </c>
      <c r="C13" s="41" t="s">
        <v>27</v>
      </c>
      <c r="D13" s="54"/>
      <c r="E13" s="54"/>
      <c r="F13" s="43" t="s">
        <v>28</v>
      </c>
      <c r="G13" s="54">
        <v>2</v>
      </c>
      <c r="H13" s="55">
        <v>17.5</v>
      </c>
      <c r="I13" s="54">
        <v>79.400000000000006</v>
      </c>
      <c r="J13" s="56">
        <v>6</v>
      </c>
      <c r="K13" s="54" t="s">
        <v>29</v>
      </c>
      <c r="L13" s="57">
        <v>9.1999999999999993</v>
      </c>
      <c r="M13" s="40">
        <v>4</v>
      </c>
      <c r="N13" s="57">
        <v>5</v>
      </c>
      <c r="O13" s="47"/>
      <c r="P13" s="47"/>
      <c r="Q13" s="48"/>
      <c r="R13" s="47"/>
      <c r="S13" s="49">
        <f t="shared" si="0"/>
        <v>37.700000000000003</v>
      </c>
      <c r="T13" s="49" t="s">
        <v>23</v>
      </c>
      <c r="U13" s="50" t="s">
        <v>24</v>
      </c>
    </row>
    <row r="14" spans="2:22" s="51" customFormat="1" ht="30" customHeight="1" x14ac:dyDescent="0.25">
      <c r="B14" s="40">
        <f t="shared" si="1"/>
        <v>4</v>
      </c>
      <c r="C14" s="41" t="s">
        <v>30</v>
      </c>
      <c r="D14" s="42"/>
      <c r="E14" s="42"/>
      <c r="F14" s="43" t="s">
        <v>21</v>
      </c>
      <c r="G14" s="42">
        <v>2.19</v>
      </c>
      <c r="H14" s="44">
        <v>16.75</v>
      </c>
      <c r="I14" s="42">
        <v>77.599999999999994</v>
      </c>
      <c r="J14" s="44">
        <v>5</v>
      </c>
      <c r="K14" s="42" t="s">
        <v>31</v>
      </c>
      <c r="L14" s="44">
        <v>2</v>
      </c>
      <c r="M14" s="42"/>
      <c r="N14" s="44">
        <v>5</v>
      </c>
      <c r="O14" s="42"/>
      <c r="P14" s="47"/>
      <c r="Q14" s="48"/>
      <c r="R14" s="53"/>
      <c r="S14" s="49">
        <f t="shared" si="0"/>
        <v>28.75</v>
      </c>
      <c r="T14" s="49" t="s">
        <v>23</v>
      </c>
      <c r="U14" s="50" t="s">
        <v>24</v>
      </c>
    </row>
    <row r="15" spans="2:22" s="51" customFormat="1" ht="30" customHeight="1" x14ac:dyDescent="0.25">
      <c r="B15" s="40">
        <f t="shared" si="1"/>
        <v>5</v>
      </c>
      <c r="C15" s="41" t="s">
        <v>32</v>
      </c>
      <c r="D15" s="42"/>
      <c r="E15" s="42"/>
      <c r="F15" s="43" t="s">
        <v>33</v>
      </c>
      <c r="G15" s="42">
        <v>2.04</v>
      </c>
      <c r="H15" s="44">
        <v>17.5</v>
      </c>
      <c r="I15" s="42">
        <v>78.599999999999994</v>
      </c>
      <c r="J15" s="44">
        <v>8</v>
      </c>
      <c r="K15" s="42" t="s">
        <v>34</v>
      </c>
      <c r="L15" s="44">
        <v>1</v>
      </c>
      <c r="M15" s="48"/>
      <c r="N15" s="44">
        <v>0</v>
      </c>
      <c r="O15" s="47"/>
      <c r="P15" s="52"/>
      <c r="Q15" s="48"/>
      <c r="R15" s="53"/>
      <c r="S15" s="49">
        <f t="shared" si="0"/>
        <v>26.5</v>
      </c>
      <c r="T15" s="49" t="s">
        <v>23</v>
      </c>
      <c r="U15" s="50" t="s">
        <v>24</v>
      </c>
    </row>
    <row r="16" spans="2:22" s="51" customFormat="1" ht="30" customHeight="1" x14ac:dyDescent="0.25">
      <c r="B16" s="40">
        <f t="shared" si="1"/>
        <v>6</v>
      </c>
      <c r="C16" s="41" t="s">
        <v>35</v>
      </c>
      <c r="D16" s="45"/>
      <c r="E16" s="42"/>
      <c r="F16" s="43" t="s">
        <v>36</v>
      </c>
      <c r="G16" s="42">
        <v>2.19</v>
      </c>
      <c r="H16" s="44">
        <v>16.75</v>
      </c>
      <c r="I16" s="45" t="s">
        <v>37</v>
      </c>
      <c r="J16" s="44">
        <v>4</v>
      </c>
      <c r="K16" s="42">
        <v>0</v>
      </c>
      <c r="L16" s="44">
        <v>0</v>
      </c>
      <c r="M16" s="46">
        <v>3</v>
      </c>
      <c r="N16" s="44">
        <v>0</v>
      </c>
      <c r="O16" s="47"/>
      <c r="P16" s="47"/>
      <c r="Q16" s="48"/>
      <c r="R16" s="47"/>
      <c r="S16" s="49">
        <f t="shared" si="0"/>
        <v>20.75</v>
      </c>
      <c r="T16" s="49" t="s">
        <v>23</v>
      </c>
      <c r="U16" s="50" t="s">
        <v>24</v>
      </c>
    </row>
    <row r="17" spans="2:21" s="51" customFormat="1" ht="30" customHeight="1" x14ac:dyDescent="0.25">
      <c r="B17" s="40">
        <f t="shared" si="1"/>
        <v>7</v>
      </c>
      <c r="C17" s="41" t="s">
        <v>38</v>
      </c>
      <c r="D17" s="42"/>
      <c r="E17" s="42"/>
      <c r="F17" s="43" t="s">
        <v>26</v>
      </c>
      <c r="G17" s="42">
        <v>2.91</v>
      </c>
      <c r="H17" s="44">
        <v>10</v>
      </c>
      <c r="I17" s="42">
        <v>81</v>
      </c>
      <c r="J17" s="44">
        <v>9</v>
      </c>
      <c r="K17" s="42">
        <v>0</v>
      </c>
      <c r="L17" s="44">
        <v>0</v>
      </c>
      <c r="M17" s="46"/>
      <c r="N17" s="44">
        <v>0</v>
      </c>
      <c r="O17" s="47"/>
      <c r="P17" s="52"/>
      <c r="Q17" s="48"/>
      <c r="R17" s="53"/>
      <c r="S17" s="49">
        <f t="shared" si="0"/>
        <v>19</v>
      </c>
      <c r="T17" s="49" t="s">
        <v>23</v>
      </c>
      <c r="U17" s="50" t="s">
        <v>24</v>
      </c>
    </row>
    <row r="18" spans="2:21" s="51" customFormat="1" ht="30" customHeight="1" x14ac:dyDescent="0.25">
      <c r="B18" s="40">
        <f t="shared" si="1"/>
        <v>8</v>
      </c>
      <c r="C18" s="41" t="s">
        <v>39</v>
      </c>
      <c r="D18" s="42"/>
      <c r="E18" s="42"/>
      <c r="F18" s="43" t="s">
        <v>40</v>
      </c>
      <c r="G18" s="42">
        <v>2</v>
      </c>
      <c r="H18" s="44">
        <v>17.5</v>
      </c>
      <c r="I18" s="42">
        <v>75</v>
      </c>
      <c r="J18" s="44">
        <v>4</v>
      </c>
      <c r="K18" s="42" t="s">
        <v>41</v>
      </c>
      <c r="L18" s="44">
        <v>2</v>
      </c>
      <c r="M18" s="46"/>
      <c r="N18" s="44">
        <v>0</v>
      </c>
      <c r="O18" s="47"/>
      <c r="P18" s="52"/>
      <c r="Q18" s="48"/>
      <c r="R18" s="53"/>
      <c r="S18" s="49">
        <f t="shared" si="0"/>
        <v>23.5</v>
      </c>
      <c r="T18" s="49" t="s">
        <v>23</v>
      </c>
      <c r="U18" s="50" t="s">
        <v>24</v>
      </c>
    </row>
    <row r="19" spans="2:21" s="51" customFormat="1" ht="30" customHeight="1" x14ac:dyDescent="0.25">
      <c r="B19" s="40">
        <f t="shared" si="1"/>
        <v>9</v>
      </c>
      <c r="C19" s="41" t="s">
        <v>42</v>
      </c>
      <c r="D19" s="58"/>
      <c r="E19" s="54"/>
      <c r="F19" s="43" t="s">
        <v>43</v>
      </c>
      <c r="G19" s="58" t="s">
        <v>44</v>
      </c>
      <c r="H19" s="59">
        <v>17.5</v>
      </c>
      <c r="I19" s="54">
        <v>78.400000000000006</v>
      </c>
      <c r="J19" s="57">
        <v>5</v>
      </c>
      <c r="K19" s="54" t="s">
        <v>45</v>
      </c>
      <c r="L19" s="57">
        <v>4</v>
      </c>
      <c r="M19" s="46"/>
      <c r="N19" s="57">
        <v>1</v>
      </c>
      <c r="O19" s="52"/>
      <c r="P19" s="52"/>
      <c r="Q19" s="48"/>
      <c r="R19" s="53"/>
      <c r="S19" s="49">
        <f t="shared" si="0"/>
        <v>27.5</v>
      </c>
      <c r="T19" s="49" t="s">
        <v>23</v>
      </c>
      <c r="U19" s="50" t="s">
        <v>24</v>
      </c>
    </row>
    <row r="20" spans="2:21" s="51" customFormat="1" ht="30" customHeight="1" x14ac:dyDescent="0.25">
      <c r="B20" s="40">
        <f t="shared" si="1"/>
        <v>10</v>
      </c>
      <c r="C20" s="41" t="s">
        <v>46</v>
      </c>
      <c r="D20" s="58"/>
      <c r="E20" s="54"/>
      <c r="F20" s="43" t="s">
        <v>43</v>
      </c>
      <c r="G20" s="58" t="s">
        <v>47</v>
      </c>
      <c r="H20" s="59">
        <v>17.5</v>
      </c>
      <c r="I20" s="54">
        <v>77.55</v>
      </c>
      <c r="J20" s="57">
        <v>8</v>
      </c>
      <c r="K20" s="54" t="s">
        <v>48</v>
      </c>
      <c r="L20" s="57">
        <v>10</v>
      </c>
      <c r="M20" s="46"/>
      <c r="N20" s="57">
        <v>2.5</v>
      </c>
      <c r="O20" s="52"/>
      <c r="P20" s="52"/>
      <c r="Q20" s="48"/>
      <c r="R20" s="53"/>
      <c r="S20" s="49">
        <f t="shared" si="0"/>
        <v>38</v>
      </c>
      <c r="T20" s="49" t="s">
        <v>23</v>
      </c>
      <c r="U20" s="50" t="s">
        <v>24</v>
      </c>
    </row>
    <row r="21" spans="2:21" s="51" customFormat="1" ht="30" customHeight="1" x14ac:dyDescent="0.25">
      <c r="B21" s="40">
        <f t="shared" si="1"/>
        <v>11</v>
      </c>
      <c r="C21" s="41" t="s">
        <v>49</v>
      </c>
      <c r="D21" s="45"/>
      <c r="E21" s="42"/>
      <c r="F21" s="43" t="s">
        <v>26</v>
      </c>
      <c r="G21" s="42">
        <v>2.2200000000000002</v>
      </c>
      <c r="H21" s="44">
        <v>16</v>
      </c>
      <c r="I21" s="42">
        <v>75</v>
      </c>
      <c r="J21" s="44">
        <v>4</v>
      </c>
      <c r="K21" s="42" t="s">
        <v>50</v>
      </c>
      <c r="L21" s="44">
        <v>1.3</v>
      </c>
      <c r="M21" s="42"/>
      <c r="N21" s="44">
        <v>5</v>
      </c>
      <c r="O21" s="47"/>
      <c r="P21" s="47"/>
      <c r="Q21" s="48"/>
      <c r="R21" s="53"/>
      <c r="S21" s="49">
        <f t="shared" si="0"/>
        <v>26.3</v>
      </c>
      <c r="T21" s="49" t="s">
        <v>23</v>
      </c>
      <c r="U21" s="50" t="s">
        <v>24</v>
      </c>
    </row>
    <row r="22" spans="2:21" s="51" customFormat="1" ht="30" customHeight="1" x14ac:dyDescent="0.25">
      <c r="B22" s="40">
        <f t="shared" si="1"/>
        <v>12</v>
      </c>
      <c r="C22" s="41" t="s">
        <v>51</v>
      </c>
      <c r="D22" s="42"/>
      <c r="E22" s="60"/>
      <c r="F22" s="43" t="s">
        <v>33</v>
      </c>
      <c r="G22" s="42">
        <v>1.85</v>
      </c>
      <c r="H22" s="61">
        <v>19</v>
      </c>
      <c r="I22" s="42">
        <v>75.599999999999994</v>
      </c>
      <c r="J22" s="44">
        <v>4</v>
      </c>
      <c r="K22" s="42">
        <v>0</v>
      </c>
      <c r="L22" s="44">
        <v>0</v>
      </c>
      <c r="M22" s="42">
        <v>0</v>
      </c>
      <c r="N22" s="44">
        <v>5</v>
      </c>
      <c r="O22" s="47"/>
      <c r="P22" s="52"/>
      <c r="Q22" s="48"/>
      <c r="R22" s="53"/>
      <c r="S22" s="49">
        <f t="shared" si="0"/>
        <v>28</v>
      </c>
      <c r="T22" s="49" t="s">
        <v>23</v>
      </c>
      <c r="U22" s="50" t="s">
        <v>24</v>
      </c>
    </row>
    <row r="23" spans="2:21" s="51" customFormat="1" ht="30" customHeight="1" x14ac:dyDescent="0.25">
      <c r="B23" s="40">
        <f t="shared" si="1"/>
        <v>13</v>
      </c>
      <c r="C23" s="41" t="s">
        <v>52</v>
      </c>
      <c r="D23" s="42"/>
      <c r="E23" s="42"/>
      <c r="F23" s="43" t="s">
        <v>26</v>
      </c>
      <c r="G23" s="42">
        <v>2.1</v>
      </c>
      <c r="H23" s="44">
        <v>16.75</v>
      </c>
      <c r="I23" s="42">
        <v>75</v>
      </c>
      <c r="J23" s="44">
        <v>4</v>
      </c>
      <c r="K23" s="42" t="s">
        <v>53</v>
      </c>
      <c r="L23" s="44">
        <v>1.2</v>
      </c>
      <c r="M23" s="48"/>
      <c r="N23" s="44">
        <v>3</v>
      </c>
      <c r="O23" s="47"/>
      <c r="P23" s="52"/>
      <c r="Q23" s="48"/>
      <c r="R23" s="53"/>
      <c r="S23" s="49">
        <f t="shared" si="0"/>
        <v>24.95</v>
      </c>
      <c r="T23" s="49" t="s">
        <v>23</v>
      </c>
      <c r="U23" s="50" t="s">
        <v>24</v>
      </c>
    </row>
    <row r="24" spans="2:21" s="51" customFormat="1" ht="30" customHeight="1" x14ac:dyDescent="0.25">
      <c r="B24" s="40">
        <f t="shared" si="1"/>
        <v>14</v>
      </c>
      <c r="C24" s="41" t="s">
        <v>54</v>
      </c>
      <c r="D24" s="42"/>
      <c r="E24" s="42"/>
      <c r="F24" s="43" t="s">
        <v>28</v>
      </c>
      <c r="G24" s="42">
        <v>1.8</v>
      </c>
      <c r="H24" s="44">
        <v>19</v>
      </c>
      <c r="I24" s="42">
        <v>78.8</v>
      </c>
      <c r="J24" s="44">
        <v>5</v>
      </c>
      <c r="K24" s="42" t="s">
        <v>55</v>
      </c>
      <c r="L24" s="44">
        <v>6</v>
      </c>
      <c r="M24" s="48"/>
      <c r="N24" s="44">
        <v>2</v>
      </c>
      <c r="O24" s="47"/>
      <c r="P24" s="52"/>
      <c r="Q24" s="48"/>
      <c r="R24" s="53"/>
      <c r="S24" s="49">
        <f t="shared" si="0"/>
        <v>32</v>
      </c>
      <c r="T24" s="49" t="s">
        <v>23</v>
      </c>
      <c r="U24" s="50" t="s">
        <v>24</v>
      </c>
    </row>
    <row r="25" spans="2:21" s="51" customFormat="1" ht="30" customHeight="1" x14ac:dyDescent="0.25">
      <c r="B25" s="40">
        <f t="shared" si="1"/>
        <v>15</v>
      </c>
      <c r="C25" s="41" t="s">
        <v>56</v>
      </c>
      <c r="D25" s="45"/>
      <c r="E25" s="42"/>
      <c r="F25" s="43" t="s">
        <v>57</v>
      </c>
      <c r="G25" s="42">
        <v>2.2000000000000002</v>
      </c>
      <c r="H25" s="44">
        <v>16</v>
      </c>
      <c r="I25" s="42">
        <v>75</v>
      </c>
      <c r="J25" s="44">
        <v>4</v>
      </c>
      <c r="K25" s="42">
        <v>0</v>
      </c>
      <c r="L25" s="44">
        <v>0</v>
      </c>
      <c r="M25" s="42"/>
      <c r="N25" s="44">
        <v>0</v>
      </c>
      <c r="O25" s="47"/>
      <c r="P25" s="47"/>
      <c r="Q25" s="48"/>
      <c r="R25" s="53"/>
      <c r="S25" s="49">
        <f t="shared" si="0"/>
        <v>20</v>
      </c>
      <c r="T25" s="49" t="s">
        <v>23</v>
      </c>
      <c r="U25" s="50" t="s">
        <v>24</v>
      </c>
    </row>
    <row r="26" spans="2:21" s="51" customFormat="1" ht="30" customHeight="1" x14ac:dyDescent="0.25">
      <c r="B26" s="40">
        <f t="shared" si="1"/>
        <v>16</v>
      </c>
      <c r="C26" s="41" t="s">
        <v>58</v>
      </c>
      <c r="D26" s="42"/>
      <c r="E26" s="42"/>
      <c r="F26" s="43" t="s">
        <v>59</v>
      </c>
      <c r="G26" s="42">
        <v>2.5099999999999998</v>
      </c>
      <c r="H26" s="44">
        <v>13.75</v>
      </c>
      <c r="I26" s="45" t="s">
        <v>60</v>
      </c>
      <c r="J26" s="44">
        <v>4</v>
      </c>
      <c r="K26" s="42" t="s">
        <v>61</v>
      </c>
      <c r="L26" s="44">
        <v>5.3</v>
      </c>
      <c r="M26" s="46">
        <v>4</v>
      </c>
      <c r="N26" s="44">
        <v>0</v>
      </c>
      <c r="O26" s="47"/>
      <c r="P26" s="47"/>
      <c r="Q26" s="48"/>
      <c r="R26" s="47"/>
      <c r="S26" s="49">
        <f t="shared" si="0"/>
        <v>23.05</v>
      </c>
      <c r="T26" s="49" t="s">
        <v>23</v>
      </c>
      <c r="U26" s="50" t="s">
        <v>24</v>
      </c>
    </row>
    <row r="27" spans="2:21" s="51" customFormat="1" ht="30" customHeight="1" x14ac:dyDescent="0.25">
      <c r="B27" s="40">
        <f t="shared" si="1"/>
        <v>17</v>
      </c>
      <c r="C27" s="41" t="s">
        <v>62</v>
      </c>
      <c r="D27" s="42"/>
      <c r="E27" s="42"/>
      <c r="F27" s="43" t="s">
        <v>43</v>
      </c>
      <c r="G27" s="42">
        <v>1.72</v>
      </c>
      <c r="H27" s="44">
        <v>19.75</v>
      </c>
      <c r="I27" s="42">
        <v>82.6</v>
      </c>
      <c r="J27" s="44">
        <v>7</v>
      </c>
      <c r="K27" s="42" t="s">
        <v>63</v>
      </c>
      <c r="L27" s="44">
        <v>4.8</v>
      </c>
      <c r="M27" s="48"/>
      <c r="N27" s="44">
        <v>1</v>
      </c>
      <c r="O27" s="47"/>
      <c r="P27" s="52"/>
      <c r="Q27" s="48"/>
      <c r="R27" s="53"/>
      <c r="S27" s="49">
        <f t="shared" si="0"/>
        <v>32.549999999999997</v>
      </c>
      <c r="T27" s="49" t="s">
        <v>23</v>
      </c>
      <c r="U27" s="50" t="s">
        <v>24</v>
      </c>
    </row>
    <row r="28" spans="2:21" s="51" customFormat="1" ht="30" customHeight="1" x14ac:dyDescent="0.25">
      <c r="B28" s="40">
        <f t="shared" si="1"/>
        <v>18</v>
      </c>
      <c r="C28" s="62" t="s">
        <v>64</v>
      </c>
      <c r="D28" s="58"/>
      <c r="E28" s="54"/>
      <c r="F28" s="43" t="s">
        <v>65</v>
      </c>
      <c r="G28" s="58" t="s">
        <v>66</v>
      </c>
      <c r="H28" s="59">
        <v>16</v>
      </c>
      <c r="I28" s="54">
        <v>75</v>
      </c>
      <c r="J28" s="57">
        <v>4</v>
      </c>
      <c r="K28" s="54" t="s">
        <v>67</v>
      </c>
      <c r="L28" s="57">
        <v>6</v>
      </c>
      <c r="M28" s="46"/>
      <c r="N28" s="57">
        <v>2.5</v>
      </c>
      <c r="O28" s="52"/>
      <c r="P28" s="52"/>
      <c r="Q28" s="48"/>
      <c r="R28" s="53"/>
      <c r="S28" s="49">
        <f t="shared" si="0"/>
        <v>28.5</v>
      </c>
      <c r="T28" s="49" t="s">
        <v>23</v>
      </c>
      <c r="U28" s="50" t="s">
        <v>24</v>
      </c>
    </row>
    <row r="29" spans="2:21" s="51" customFormat="1" ht="30" customHeight="1" x14ac:dyDescent="0.25">
      <c r="B29" s="40">
        <f t="shared" si="1"/>
        <v>19</v>
      </c>
      <c r="C29" s="41" t="s">
        <v>68</v>
      </c>
      <c r="D29" s="45"/>
      <c r="E29" s="42"/>
      <c r="F29" s="43" t="s">
        <v>43</v>
      </c>
      <c r="G29" s="42">
        <v>2.08</v>
      </c>
      <c r="H29" s="44">
        <v>17.5</v>
      </c>
      <c r="I29" s="42">
        <v>75</v>
      </c>
      <c r="J29" s="44">
        <v>4</v>
      </c>
      <c r="K29" s="42" t="s">
        <v>69</v>
      </c>
      <c r="L29" s="44">
        <v>0.7</v>
      </c>
      <c r="M29" s="46">
        <v>4</v>
      </c>
      <c r="N29" s="44">
        <v>0</v>
      </c>
      <c r="O29" s="47"/>
      <c r="P29" s="47"/>
      <c r="Q29" s="48"/>
      <c r="R29" s="47"/>
      <c r="S29" s="49">
        <f t="shared" si="0"/>
        <v>22.2</v>
      </c>
      <c r="T29" s="49" t="s">
        <v>23</v>
      </c>
      <c r="U29" s="50" t="s">
        <v>24</v>
      </c>
    </row>
    <row r="30" spans="2:21" s="51" customFormat="1" ht="30" customHeight="1" x14ac:dyDescent="0.25">
      <c r="B30" s="40">
        <f t="shared" si="1"/>
        <v>20</v>
      </c>
      <c r="C30" s="41" t="s">
        <v>70</v>
      </c>
      <c r="D30" s="45"/>
      <c r="E30" s="42"/>
      <c r="F30" s="43" t="s">
        <v>28</v>
      </c>
      <c r="G30" s="42">
        <v>2.42</v>
      </c>
      <c r="H30" s="44">
        <v>14.5</v>
      </c>
      <c r="I30" s="45" t="s">
        <v>60</v>
      </c>
      <c r="J30" s="44">
        <v>4</v>
      </c>
      <c r="K30" s="42" t="s">
        <v>71</v>
      </c>
      <c r="L30" s="63" t="s">
        <v>72</v>
      </c>
      <c r="M30" s="46">
        <v>3</v>
      </c>
      <c r="N30" s="44">
        <v>0</v>
      </c>
      <c r="O30" s="47"/>
      <c r="P30" s="47"/>
      <c r="Q30" s="48"/>
      <c r="R30" s="47"/>
      <c r="S30" s="49">
        <f t="shared" si="0"/>
        <v>19.5</v>
      </c>
      <c r="T30" s="49" t="s">
        <v>23</v>
      </c>
      <c r="U30" s="50" t="s">
        <v>24</v>
      </c>
    </row>
    <row r="31" spans="2:21" s="51" customFormat="1" ht="30" customHeight="1" x14ac:dyDescent="0.25">
      <c r="B31" s="40">
        <f t="shared" si="1"/>
        <v>21</v>
      </c>
      <c r="C31" s="41" t="s">
        <v>73</v>
      </c>
      <c r="D31" s="42"/>
      <c r="E31" s="42"/>
      <c r="F31" s="43" t="s">
        <v>21</v>
      </c>
      <c r="G31" s="42">
        <v>2</v>
      </c>
      <c r="H31" s="44">
        <v>17.5</v>
      </c>
      <c r="I31" s="42">
        <v>81</v>
      </c>
      <c r="J31" s="44">
        <v>7</v>
      </c>
      <c r="K31" s="42">
        <v>0</v>
      </c>
      <c r="L31" s="44">
        <v>0</v>
      </c>
      <c r="M31" s="46"/>
      <c r="N31" s="44">
        <v>0</v>
      </c>
      <c r="O31" s="47"/>
      <c r="P31" s="52"/>
      <c r="Q31" s="48"/>
      <c r="R31" s="53"/>
      <c r="S31" s="49">
        <f t="shared" si="0"/>
        <v>24.5</v>
      </c>
      <c r="T31" s="49" t="s">
        <v>23</v>
      </c>
      <c r="U31" s="50" t="s">
        <v>24</v>
      </c>
    </row>
    <row r="32" spans="2:21" s="51" customFormat="1" ht="30" customHeight="1" x14ac:dyDescent="0.25">
      <c r="B32" s="40">
        <f t="shared" si="1"/>
        <v>22</v>
      </c>
      <c r="C32" s="41" t="s">
        <v>74</v>
      </c>
      <c r="D32" s="58"/>
      <c r="E32" s="54"/>
      <c r="F32" s="43" t="s">
        <v>75</v>
      </c>
      <c r="G32" s="58" t="s">
        <v>66</v>
      </c>
      <c r="H32" s="59">
        <v>16</v>
      </c>
      <c r="I32" s="54">
        <v>75.400000000000006</v>
      </c>
      <c r="J32" s="57">
        <v>4</v>
      </c>
      <c r="K32" s="54" t="s">
        <v>76</v>
      </c>
      <c r="L32" s="57">
        <v>7</v>
      </c>
      <c r="M32" s="46"/>
      <c r="N32" s="57">
        <v>2.5</v>
      </c>
      <c r="O32" s="52"/>
      <c r="P32" s="52"/>
      <c r="Q32" s="48"/>
      <c r="R32" s="53"/>
      <c r="S32" s="49">
        <f t="shared" si="0"/>
        <v>29.5</v>
      </c>
      <c r="T32" s="49" t="s">
        <v>23</v>
      </c>
      <c r="U32" s="50" t="s">
        <v>24</v>
      </c>
    </row>
    <row r="33" spans="2:22" s="51" customFormat="1" ht="30" customHeight="1" x14ac:dyDescent="0.25">
      <c r="B33" s="40">
        <f t="shared" si="1"/>
        <v>23</v>
      </c>
      <c r="C33" s="41" t="s">
        <v>77</v>
      </c>
      <c r="D33" s="45"/>
      <c r="E33" s="42"/>
      <c r="F33" s="43" t="s">
        <v>26</v>
      </c>
      <c r="G33" s="42">
        <v>2.27</v>
      </c>
      <c r="H33" s="63" t="s">
        <v>78</v>
      </c>
      <c r="I33" s="42">
        <v>76.2</v>
      </c>
      <c r="J33" s="44">
        <v>4</v>
      </c>
      <c r="K33" s="42">
        <v>0</v>
      </c>
      <c r="L33" s="44">
        <v>0</v>
      </c>
      <c r="M33" s="46">
        <v>3</v>
      </c>
      <c r="N33" s="44">
        <v>0</v>
      </c>
      <c r="O33" s="47"/>
      <c r="P33" s="47"/>
      <c r="Q33" s="48"/>
      <c r="R33" s="47"/>
      <c r="S33" s="49">
        <f t="shared" si="0"/>
        <v>20</v>
      </c>
      <c r="T33" s="49" t="s">
        <v>23</v>
      </c>
      <c r="U33" s="50" t="s">
        <v>24</v>
      </c>
    </row>
    <row r="34" spans="2:22" s="51" customFormat="1" ht="30" customHeight="1" x14ac:dyDescent="0.25">
      <c r="B34" s="64"/>
      <c r="C34" s="65"/>
      <c r="D34" s="66"/>
      <c r="E34" s="67"/>
      <c r="F34" s="67"/>
      <c r="G34" s="67"/>
      <c r="H34" s="68"/>
      <c r="I34" s="67"/>
      <c r="J34" s="68"/>
      <c r="K34" s="67"/>
      <c r="L34" s="68"/>
      <c r="M34" s="69"/>
      <c r="N34" s="68"/>
      <c r="O34" s="70"/>
      <c r="P34" s="71"/>
      <c r="Q34" s="72"/>
      <c r="R34" s="73"/>
      <c r="S34" s="74"/>
      <c r="T34" s="74"/>
    </row>
    <row r="35" spans="2:22" s="51" customFormat="1" ht="30" customHeight="1" x14ac:dyDescent="0.25">
      <c r="B35" s="64"/>
      <c r="C35" s="65"/>
      <c r="D35" s="66"/>
      <c r="E35" s="67"/>
      <c r="F35" s="67"/>
      <c r="G35" s="67"/>
      <c r="H35" s="68"/>
      <c r="I35" s="67"/>
      <c r="J35" s="68"/>
      <c r="K35" s="67"/>
      <c r="L35" s="68"/>
      <c r="M35" s="69"/>
      <c r="N35" s="68"/>
      <c r="O35" s="70"/>
      <c r="P35" s="71"/>
      <c r="Q35" s="72"/>
      <c r="R35" s="73"/>
      <c r="S35" s="74"/>
      <c r="T35" s="74"/>
    </row>
    <row r="36" spans="2:22" s="51" customFormat="1" ht="30" customHeight="1" x14ac:dyDescent="0.25">
      <c r="B36" s="64"/>
      <c r="C36" s="65"/>
      <c r="D36" s="66"/>
      <c r="E36" s="67"/>
      <c r="F36" s="67"/>
      <c r="G36" s="67"/>
      <c r="H36" s="68"/>
      <c r="I36" s="67"/>
      <c r="J36" s="68"/>
      <c r="K36" s="67"/>
      <c r="L36" s="68"/>
      <c r="M36" s="69"/>
      <c r="N36" s="68"/>
      <c r="O36" s="70"/>
      <c r="P36" s="71"/>
      <c r="Q36" s="72"/>
      <c r="R36" s="73"/>
      <c r="S36" s="74"/>
      <c r="T36" s="74"/>
    </row>
    <row r="37" spans="2:22" s="51" customFormat="1" ht="30" customHeight="1" x14ac:dyDescent="0.25">
      <c r="B37" s="64"/>
      <c r="C37" s="65"/>
      <c r="D37" s="66"/>
      <c r="E37" s="67"/>
      <c r="F37" s="67"/>
      <c r="G37" s="67"/>
      <c r="H37" s="68"/>
      <c r="I37" s="67"/>
      <c r="J37" s="68"/>
      <c r="K37" s="67"/>
      <c r="L37" s="68"/>
      <c r="M37" s="69"/>
      <c r="N37" s="68"/>
      <c r="O37" s="70"/>
      <c r="P37" s="71"/>
      <c r="Q37" s="72"/>
      <c r="R37" s="73"/>
      <c r="S37" s="74"/>
      <c r="T37" s="74"/>
    </row>
    <row r="38" spans="2:22" s="51" customFormat="1" ht="30" customHeight="1" x14ac:dyDescent="0.25">
      <c r="B38" s="64"/>
      <c r="C38" s="65"/>
      <c r="D38" s="66"/>
      <c r="E38" s="67"/>
      <c r="F38" s="67"/>
      <c r="G38" s="67"/>
      <c r="H38" s="68"/>
      <c r="I38" s="67"/>
      <c r="J38" s="68"/>
      <c r="K38" s="67"/>
      <c r="L38" s="68"/>
      <c r="M38" s="69"/>
      <c r="N38" s="68"/>
      <c r="O38" s="70"/>
      <c r="P38" s="71"/>
      <c r="Q38" s="72"/>
      <c r="R38" s="73"/>
      <c r="S38" s="74"/>
      <c r="T38" s="74"/>
    </row>
    <row r="39" spans="2:22" s="51" customFormat="1" ht="11.25" customHeight="1" x14ac:dyDescent="0.25">
      <c r="B39" s="64"/>
      <c r="C39" s="65"/>
      <c r="D39" s="66"/>
      <c r="E39" s="67"/>
      <c r="F39" s="67"/>
      <c r="G39" s="67"/>
      <c r="H39" s="68"/>
      <c r="I39" s="67"/>
      <c r="J39" s="68"/>
      <c r="K39" s="67"/>
      <c r="L39" s="68"/>
      <c r="M39" s="69"/>
      <c r="N39" s="68"/>
      <c r="O39" s="70"/>
      <c r="P39" s="71"/>
      <c r="Q39" s="72"/>
      <c r="R39" s="73"/>
      <c r="S39" s="74"/>
      <c r="T39" s="74"/>
    </row>
    <row r="40" spans="2:22" x14ac:dyDescent="0.3">
      <c r="B40" s="1" t="s">
        <v>0</v>
      </c>
    </row>
    <row r="41" spans="2:22" x14ac:dyDescent="0.3">
      <c r="B41" s="10" t="s">
        <v>1</v>
      </c>
    </row>
    <row r="42" spans="2:22" ht="4.5" customHeight="1" x14ac:dyDescent="0.3"/>
    <row r="43" spans="2:22" x14ac:dyDescent="0.3">
      <c r="B43" s="11" t="s">
        <v>2</v>
      </c>
      <c r="C43" s="12"/>
      <c r="D43" s="13"/>
      <c r="E43" s="14"/>
      <c r="F43" s="13"/>
      <c r="G43" s="15"/>
      <c r="K43" s="16"/>
      <c r="O43" s="17"/>
      <c r="P43" s="17"/>
      <c r="Q43" s="18"/>
      <c r="R43" s="17"/>
    </row>
    <row r="44" spans="2:22" x14ac:dyDescent="0.3">
      <c r="B44" s="11" t="s">
        <v>3</v>
      </c>
      <c r="C44" s="12"/>
      <c r="D44" s="13"/>
      <c r="E44" s="14"/>
      <c r="F44" s="13"/>
      <c r="G44" s="15"/>
      <c r="K44" s="16"/>
      <c r="O44" s="17"/>
      <c r="P44" s="17"/>
      <c r="Q44" s="18"/>
      <c r="R44" s="17"/>
    </row>
    <row r="45" spans="2:22" ht="4.5" customHeight="1" x14ac:dyDescent="0.3">
      <c r="B45" s="19"/>
      <c r="C45" s="20"/>
      <c r="D45" s="19"/>
      <c r="E45" s="1"/>
      <c r="F45" s="19"/>
      <c r="G45" s="21"/>
      <c r="K45" s="16"/>
      <c r="O45" s="17"/>
      <c r="P45" s="17"/>
      <c r="Q45" s="18"/>
      <c r="R45" s="17"/>
    </row>
    <row r="46" spans="2:22" s="24" customFormat="1" ht="17.25" customHeight="1" x14ac:dyDescent="0.25">
      <c r="B46" s="22" t="s">
        <v>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2:22" s="24" customFormat="1" ht="22.5" customHeight="1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2:22" ht="8.25" customHeight="1" x14ac:dyDescent="0.2">
      <c r="C48" s="11"/>
      <c r="D48" s="13"/>
      <c r="E48" s="14"/>
      <c r="F48" s="13"/>
      <c r="G48" s="15"/>
      <c r="H48" s="17"/>
      <c r="I48" s="15"/>
      <c r="J48" s="25"/>
      <c r="K48" s="26"/>
      <c r="L48" s="25"/>
      <c r="M48" s="25"/>
      <c r="N48" s="25"/>
      <c r="O48" s="17"/>
      <c r="P48" s="17"/>
      <c r="Q48" s="18"/>
      <c r="R48" s="17"/>
      <c r="S48" s="27"/>
      <c r="T48" s="27"/>
    </row>
    <row r="49" spans="2:21" ht="24" customHeight="1" x14ac:dyDescent="0.2">
      <c r="B49" s="28" t="s">
        <v>5</v>
      </c>
      <c r="C49" s="28"/>
      <c r="D49" s="29" t="s">
        <v>6</v>
      </c>
      <c r="E49" s="30" t="s">
        <v>7</v>
      </c>
      <c r="F49" s="30" t="s">
        <v>8</v>
      </c>
      <c r="G49" s="31" t="s">
        <v>9</v>
      </c>
      <c r="H49" s="32"/>
      <c r="I49" s="33" t="s">
        <v>10</v>
      </c>
      <c r="J49" s="34"/>
      <c r="K49" s="33" t="s">
        <v>11</v>
      </c>
      <c r="L49" s="34"/>
      <c r="M49" s="35" t="s">
        <v>12</v>
      </c>
      <c r="N49" s="35" t="s">
        <v>13</v>
      </c>
      <c r="O49" s="36" t="s">
        <v>14</v>
      </c>
      <c r="P49" s="37" t="s">
        <v>15</v>
      </c>
      <c r="Q49" s="33" t="s">
        <v>16</v>
      </c>
      <c r="R49" s="34"/>
      <c r="S49" s="38" t="s">
        <v>17</v>
      </c>
      <c r="T49" s="30" t="s">
        <v>18</v>
      </c>
      <c r="U49" s="39" t="s">
        <v>19</v>
      </c>
    </row>
    <row r="50" spans="2:21" s="51" customFormat="1" ht="30" customHeight="1" x14ac:dyDescent="0.25">
      <c r="B50" s="40">
        <v>1</v>
      </c>
      <c r="C50" s="41" t="s">
        <v>79</v>
      </c>
      <c r="D50" s="42"/>
      <c r="E50" s="42"/>
      <c r="F50" s="43" t="s">
        <v>28</v>
      </c>
      <c r="G50" s="42">
        <v>2.04</v>
      </c>
      <c r="H50" s="44">
        <v>17.5</v>
      </c>
      <c r="I50" s="45" t="s">
        <v>22</v>
      </c>
      <c r="J50" s="44">
        <v>5</v>
      </c>
      <c r="K50" s="42">
        <v>0</v>
      </c>
      <c r="L50" s="44">
        <v>0</v>
      </c>
      <c r="M50" s="46">
        <v>3</v>
      </c>
      <c r="N50" s="44">
        <v>0</v>
      </c>
      <c r="O50" s="47"/>
      <c r="P50" s="47"/>
      <c r="Q50" s="48"/>
      <c r="R50" s="47"/>
      <c r="S50" s="49">
        <f t="shared" ref="S50:S72" si="2">H50+J50+L50+N50+O50+P50+R50</f>
        <v>22.5</v>
      </c>
      <c r="T50" s="49" t="s">
        <v>23</v>
      </c>
      <c r="U50" s="50" t="s">
        <v>80</v>
      </c>
    </row>
    <row r="51" spans="2:21" s="51" customFormat="1" ht="30" customHeight="1" x14ac:dyDescent="0.25">
      <c r="B51" s="40">
        <f>B50+1</f>
        <v>2</v>
      </c>
      <c r="C51" s="41" t="s">
        <v>81</v>
      </c>
      <c r="D51" s="42"/>
      <c r="E51" s="42"/>
      <c r="F51" s="43" t="s">
        <v>57</v>
      </c>
      <c r="G51" s="42">
        <v>2</v>
      </c>
      <c r="H51" s="44">
        <v>17.5</v>
      </c>
      <c r="I51" s="42">
        <v>82.4</v>
      </c>
      <c r="J51" s="44">
        <v>7</v>
      </c>
      <c r="K51" s="42">
        <v>0.4</v>
      </c>
      <c r="L51" s="44">
        <v>0.4</v>
      </c>
      <c r="M51" s="48"/>
      <c r="N51" s="44">
        <v>0</v>
      </c>
      <c r="O51" s="47"/>
      <c r="P51" s="52"/>
      <c r="Q51" s="48"/>
      <c r="R51" s="53"/>
      <c r="S51" s="49">
        <f t="shared" si="2"/>
        <v>24.9</v>
      </c>
      <c r="T51" s="49" t="s">
        <v>23</v>
      </c>
      <c r="U51" s="50" t="s">
        <v>80</v>
      </c>
    </row>
    <row r="52" spans="2:21" s="51" customFormat="1" ht="30" customHeight="1" x14ac:dyDescent="0.25">
      <c r="B52" s="40">
        <f t="shared" ref="B52:B73" si="3">B51+1</f>
        <v>3</v>
      </c>
      <c r="C52" s="41" t="s">
        <v>82</v>
      </c>
      <c r="D52" s="54"/>
      <c r="E52" s="54"/>
      <c r="F52" s="43" t="s">
        <v>28</v>
      </c>
      <c r="G52" s="54">
        <v>2</v>
      </c>
      <c r="H52" s="55">
        <v>17.5</v>
      </c>
      <c r="I52" s="54">
        <v>79.400000000000006</v>
      </c>
      <c r="J52" s="56">
        <v>6</v>
      </c>
      <c r="K52" s="54" t="s">
        <v>29</v>
      </c>
      <c r="L52" s="57">
        <v>9.1999999999999993</v>
      </c>
      <c r="M52" s="40">
        <v>4</v>
      </c>
      <c r="N52" s="57">
        <v>5</v>
      </c>
      <c r="O52" s="47"/>
      <c r="P52" s="47"/>
      <c r="Q52" s="48"/>
      <c r="R52" s="47"/>
      <c r="S52" s="49">
        <f t="shared" si="2"/>
        <v>37.700000000000003</v>
      </c>
      <c r="T52" s="49" t="s">
        <v>23</v>
      </c>
      <c r="U52" s="50" t="s">
        <v>80</v>
      </c>
    </row>
    <row r="53" spans="2:21" s="51" customFormat="1" ht="30" customHeight="1" x14ac:dyDescent="0.25">
      <c r="B53" s="40">
        <f t="shared" si="3"/>
        <v>4</v>
      </c>
      <c r="C53" s="41" t="s">
        <v>83</v>
      </c>
      <c r="D53" s="42"/>
      <c r="E53" s="42"/>
      <c r="F53" s="43" t="s">
        <v>21</v>
      </c>
      <c r="G53" s="42">
        <v>2.19</v>
      </c>
      <c r="H53" s="44">
        <v>16.75</v>
      </c>
      <c r="I53" s="42">
        <v>77.599999999999994</v>
      </c>
      <c r="J53" s="44">
        <v>5</v>
      </c>
      <c r="K53" s="42" t="s">
        <v>31</v>
      </c>
      <c r="L53" s="44">
        <v>2</v>
      </c>
      <c r="M53" s="42"/>
      <c r="N53" s="44">
        <v>5</v>
      </c>
      <c r="O53" s="42"/>
      <c r="P53" s="47"/>
      <c r="Q53" s="48"/>
      <c r="R53" s="53"/>
      <c r="S53" s="49">
        <f t="shared" si="2"/>
        <v>28.75</v>
      </c>
      <c r="T53" s="49" t="s">
        <v>23</v>
      </c>
      <c r="U53" s="50" t="s">
        <v>80</v>
      </c>
    </row>
    <row r="54" spans="2:21" s="51" customFormat="1" ht="30" customHeight="1" x14ac:dyDescent="0.25">
      <c r="B54" s="40">
        <f t="shared" si="3"/>
        <v>5</v>
      </c>
      <c r="C54" s="41" t="s">
        <v>84</v>
      </c>
      <c r="D54" s="42"/>
      <c r="E54" s="42"/>
      <c r="F54" s="43" t="s">
        <v>26</v>
      </c>
      <c r="G54" s="42">
        <v>2.04</v>
      </c>
      <c r="H54" s="44">
        <v>17.5</v>
      </c>
      <c r="I54" s="42">
        <v>78.599999999999994</v>
      </c>
      <c r="J54" s="44">
        <v>8</v>
      </c>
      <c r="K54" s="42" t="s">
        <v>34</v>
      </c>
      <c r="L54" s="44">
        <v>1</v>
      </c>
      <c r="M54" s="48"/>
      <c r="N54" s="44">
        <v>0</v>
      </c>
      <c r="O54" s="47"/>
      <c r="P54" s="52"/>
      <c r="Q54" s="48"/>
      <c r="R54" s="53"/>
      <c r="S54" s="49">
        <f t="shared" si="2"/>
        <v>26.5</v>
      </c>
      <c r="T54" s="49" t="s">
        <v>23</v>
      </c>
      <c r="U54" s="50" t="s">
        <v>80</v>
      </c>
    </row>
    <row r="55" spans="2:21" s="51" customFormat="1" ht="30" customHeight="1" x14ac:dyDescent="0.25">
      <c r="B55" s="40">
        <f t="shared" si="3"/>
        <v>6</v>
      </c>
      <c r="C55" s="62" t="s">
        <v>85</v>
      </c>
      <c r="D55" s="45"/>
      <c r="E55" s="42"/>
      <c r="F55" s="43" t="s">
        <v>86</v>
      </c>
      <c r="G55" s="42">
        <v>2.19</v>
      </c>
      <c r="H55" s="44">
        <v>16.75</v>
      </c>
      <c r="I55" s="45" t="s">
        <v>37</v>
      </c>
      <c r="J55" s="44">
        <v>4</v>
      </c>
      <c r="K55" s="42">
        <v>0</v>
      </c>
      <c r="L55" s="44">
        <v>0</v>
      </c>
      <c r="M55" s="46">
        <v>3</v>
      </c>
      <c r="N55" s="44">
        <v>0</v>
      </c>
      <c r="O55" s="47"/>
      <c r="P55" s="47"/>
      <c r="Q55" s="48"/>
      <c r="R55" s="47"/>
      <c r="S55" s="49">
        <f t="shared" si="2"/>
        <v>20.75</v>
      </c>
      <c r="T55" s="49" t="s">
        <v>23</v>
      </c>
      <c r="U55" s="50" t="s">
        <v>80</v>
      </c>
    </row>
    <row r="56" spans="2:21" s="51" customFormat="1" ht="30" customHeight="1" x14ac:dyDescent="0.25">
      <c r="B56" s="40">
        <f t="shared" si="3"/>
        <v>7</v>
      </c>
      <c r="C56" s="41" t="s">
        <v>87</v>
      </c>
      <c r="D56" s="42"/>
      <c r="E56" s="42"/>
      <c r="F56" s="43" t="s">
        <v>43</v>
      </c>
      <c r="G56" s="42">
        <v>2.91</v>
      </c>
      <c r="H56" s="44">
        <v>10</v>
      </c>
      <c r="I56" s="42">
        <v>81</v>
      </c>
      <c r="J56" s="44">
        <v>9</v>
      </c>
      <c r="K56" s="42">
        <v>0</v>
      </c>
      <c r="L56" s="44">
        <v>0</v>
      </c>
      <c r="M56" s="46"/>
      <c r="N56" s="44">
        <v>0</v>
      </c>
      <c r="O56" s="47"/>
      <c r="P56" s="52"/>
      <c r="Q56" s="48"/>
      <c r="R56" s="53"/>
      <c r="S56" s="49">
        <f t="shared" si="2"/>
        <v>19</v>
      </c>
      <c r="T56" s="49" t="s">
        <v>23</v>
      </c>
      <c r="U56" s="50" t="s">
        <v>80</v>
      </c>
    </row>
    <row r="57" spans="2:21" s="51" customFormat="1" ht="30" customHeight="1" x14ac:dyDescent="0.25">
      <c r="B57" s="40">
        <f t="shared" si="3"/>
        <v>8</v>
      </c>
      <c r="C57" s="41" t="s">
        <v>88</v>
      </c>
      <c r="D57" s="42"/>
      <c r="E57" s="42"/>
      <c r="F57" s="43" t="s">
        <v>26</v>
      </c>
      <c r="G57" s="42">
        <v>2</v>
      </c>
      <c r="H57" s="44">
        <v>17.5</v>
      </c>
      <c r="I57" s="42">
        <v>75</v>
      </c>
      <c r="J57" s="44">
        <v>4</v>
      </c>
      <c r="K57" s="42" t="s">
        <v>41</v>
      </c>
      <c r="L57" s="44">
        <v>2</v>
      </c>
      <c r="M57" s="46"/>
      <c r="N57" s="44">
        <v>0</v>
      </c>
      <c r="O57" s="47"/>
      <c r="P57" s="52"/>
      <c r="Q57" s="48"/>
      <c r="R57" s="53"/>
      <c r="S57" s="49">
        <f t="shared" si="2"/>
        <v>23.5</v>
      </c>
      <c r="T57" s="49" t="s">
        <v>23</v>
      </c>
      <c r="U57" s="50" t="s">
        <v>80</v>
      </c>
    </row>
    <row r="58" spans="2:21" s="51" customFormat="1" ht="30" customHeight="1" x14ac:dyDescent="0.25">
      <c r="B58" s="40">
        <f t="shared" si="3"/>
        <v>9</v>
      </c>
      <c r="C58" s="41" t="s">
        <v>89</v>
      </c>
      <c r="D58" s="58"/>
      <c r="E58" s="54"/>
      <c r="F58" s="43" t="s">
        <v>28</v>
      </c>
      <c r="G58" s="58" t="s">
        <v>44</v>
      </c>
      <c r="H58" s="59">
        <v>17.5</v>
      </c>
      <c r="I58" s="54">
        <v>78.400000000000006</v>
      </c>
      <c r="J58" s="57">
        <v>5</v>
      </c>
      <c r="K58" s="54" t="s">
        <v>45</v>
      </c>
      <c r="L58" s="57">
        <v>4</v>
      </c>
      <c r="M58" s="46"/>
      <c r="N58" s="57">
        <v>1</v>
      </c>
      <c r="O58" s="52"/>
      <c r="P58" s="52"/>
      <c r="Q58" s="48"/>
      <c r="R58" s="53"/>
      <c r="S58" s="49">
        <f t="shared" si="2"/>
        <v>27.5</v>
      </c>
      <c r="T58" s="49" t="s">
        <v>23</v>
      </c>
      <c r="U58" s="50" t="s">
        <v>80</v>
      </c>
    </row>
    <row r="59" spans="2:21" s="51" customFormat="1" ht="30" customHeight="1" x14ac:dyDescent="0.25">
      <c r="B59" s="40">
        <f t="shared" si="3"/>
        <v>10</v>
      </c>
      <c r="C59" s="41" t="s">
        <v>90</v>
      </c>
      <c r="D59" s="58"/>
      <c r="E59" s="54"/>
      <c r="F59" s="43" t="s">
        <v>21</v>
      </c>
      <c r="G59" s="58" t="s">
        <v>47</v>
      </c>
      <c r="H59" s="59">
        <v>17.5</v>
      </c>
      <c r="I59" s="54">
        <v>77.55</v>
      </c>
      <c r="J59" s="57">
        <v>8</v>
      </c>
      <c r="K59" s="54" t="s">
        <v>48</v>
      </c>
      <c r="L59" s="57">
        <v>10</v>
      </c>
      <c r="M59" s="46"/>
      <c r="N59" s="57">
        <v>2.5</v>
      </c>
      <c r="O59" s="52"/>
      <c r="P59" s="52"/>
      <c r="Q59" s="48"/>
      <c r="R59" s="53"/>
      <c r="S59" s="49">
        <f t="shared" si="2"/>
        <v>38</v>
      </c>
      <c r="T59" s="49" t="s">
        <v>23</v>
      </c>
      <c r="U59" s="50" t="s">
        <v>80</v>
      </c>
    </row>
    <row r="60" spans="2:21" s="51" customFormat="1" ht="30" customHeight="1" x14ac:dyDescent="0.25">
      <c r="B60" s="40">
        <f t="shared" si="3"/>
        <v>11</v>
      </c>
      <c r="C60" s="41" t="s">
        <v>91</v>
      </c>
      <c r="D60" s="45"/>
      <c r="E60" s="42"/>
      <c r="F60" s="43" t="s">
        <v>26</v>
      </c>
      <c r="G60" s="42">
        <v>2.2200000000000002</v>
      </c>
      <c r="H60" s="44">
        <v>16</v>
      </c>
      <c r="I60" s="42">
        <v>75</v>
      </c>
      <c r="J60" s="44">
        <v>4</v>
      </c>
      <c r="K60" s="42" t="s">
        <v>50</v>
      </c>
      <c r="L60" s="44">
        <v>1.3</v>
      </c>
      <c r="M60" s="42"/>
      <c r="N60" s="44">
        <v>5</v>
      </c>
      <c r="O60" s="47"/>
      <c r="P60" s="47"/>
      <c r="Q60" s="48"/>
      <c r="R60" s="53"/>
      <c r="S60" s="49">
        <f t="shared" si="2"/>
        <v>26.3</v>
      </c>
      <c r="T60" s="49" t="s">
        <v>92</v>
      </c>
      <c r="U60" s="50" t="s">
        <v>80</v>
      </c>
    </row>
    <row r="61" spans="2:21" s="51" customFormat="1" ht="30" customHeight="1" x14ac:dyDescent="0.25">
      <c r="B61" s="40">
        <f t="shared" si="3"/>
        <v>12</v>
      </c>
      <c r="C61" s="41" t="s">
        <v>93</v>
      </c>
      <c r="D61" s="42"/>
      <c r="E61" s="60"/>
      <c r="F61" s="43" t="s">
        <v>43</v>
      </c>
      <c r="G61" s="42">
        <v>1.85</v>
      </c>
      <c r="H61" s="61">
        <v>19</v>
      </c>
      <c r="I61" s="42">
        <v>75.599999999999994</v>
      </c>
      <c r="J61" s="44">
        <v>4</v>
      </c>
      <c r="K61" s="42">
        <v>0</v>
      </c>
      <c r="L61" s="44">
        <v>0</v>
      </c>
      <c r="M61" s="42">
        <v>0</v>
      </c>
      <c r="N61" s="44">
        <v>5</v>
      </c>
      <c r="O61" s="47"/>
      <c r="P61" s="52"/>
      <c r="Q61" s="48"/>
      <c r="R61" s="53"/>
      <c r="S61" s="49">
        <f t="shared" si="2"/>
        <v>28</v>
      </c>
      <c r="T61" s="49" t="s">
        <v>92</v>
      </c>
      <c r="U61" s="50" t="s">
        <v>80</v>
      </c>
    </row>
    <row r="62" spans="2:21" s="51" customFormat="1" ht="30" customHeight="1" x14ac:dyDescent="0.25">
      <c r="B62" s="40">
        <f t="shared" si="3"/>
        <v>13</v>
      </c>
      <c r="C62" s="41" t="s">
        <v>94</v>
      </c>
      <c r="D62" s="42"/>
      <c r="E62" s="42"/>
      <c r="F62" s="43" t="s">
        <v>95</v>
      </c>
      <c r="G62" s="42">
        <v>2.1</v>
      </c>
      <c r="H62" s="44">
        <v>16.75</v>
      </c>
      <c r="I62" s="42">
        <v>75</v>
      </c>
      <c r="J62" s="44">
        <v>4</v>
      </c>
      <c r="K62" s="42" t="s">
        <v>53</v>
      </c>
      <c r="L62" s="44">
        <v>1.2</v>
      </c>
      <c r="M62" s="48"/>
      <c r="N62" s="44">
        <v>3</v>
      </c>
      <c r="O62" s="47"/>
      <c r="P62" s="52"/>
      <c r="Q62" s="48"/>
      <c r="R62" s="53"/>
      <c r="S62" s="49">
        <f t="shared" si="2"/>
        <v>24.95</v>
      </c>
      <c r="T62" s="49" t="s">
        <v>92</v>
      </c>
      <c r="U62" s="50" t="s">
        <v>80</v>
      </c>
    </row>
    <row r="63" spans="2:21" s="51" customFormat="1" ht="30" customHeight="1" x14ac:dyDescent="0.25">
      <c r="B63" s="40">
        <f t="shared" si="3"/>
        <v>14</v>
      </c>
      <c r="C63" s="41" t="s">
        <v>96</v>
      </c>
      <c r="D63" s="42"/>
      <c r="E63" s="42"/>
      <c r="F63" s="43" t="s">
        <v>21</v>
      </c>
      <c r="G63" s="42">
        <v>1.8</v>
      </c>
      <c r="H63" s="44">
        <v>19</v>
      </c>
      <c r="I63" s="42">
        <v>78.8</v>
      </c>
      <c r="J63" s="44">
        <v>5</v>
      </c>
      <c r="K63" s="42" t="s">
        <v>55</v>
      </c>
      <c r="L63" s="44">
        <v>6</v>
      </c>
      <c r="M63" s="48"/>
      <c r="N63" s="44">
        <v>2</v>
      </c>
      <c r="O63" s="47"/>
      <c r="P63" s="52"/>
      <c r="Q63" s="48"/>
      <c r="R63" s="53"/>
      <c r="S63" s="49">
        <f t="shared" si="2"/>
        <v>32</v>
      </c>
      <c r="T63" s="49" t="s">
        <v>92</v>
      </c>
      <c r="U63" s="50" t="s">
        <v>80</v>
      </c>
    </row>
    <row r="64" spans="2:21" s="51" customFormat="1" ht="30" customHeight="1" x14ac:dyDescent="0.25">
      <c r="B64" s="40">
        <f t="shared" si="3"/>
        <v>15</v>
      </c>
      <c r="C64" s="41" t="s">
        <v>97</v>
      </c>
      <c r="D64" s="45"/>
      <c r="E64" s="42"/>
      <c r="F64" s="43" t="s">
        <v>26</v>
      </c>
      <c r="G64" s="42">
        <v>2.2000000000000002</v>
      </c>
      <c r="H64" s="44">
        <v>16</v>
      </c>
      <c r="I64" s="42">
        <v>75</v>
      </c>
      <c r="J64" s="44">
        <v>4</v>
      </c>
      <c r="K64" s="42">
        <v>0</v>
      </c>
      <c r="L64" s="44">
        <v>0</v>
      </c>
      <c r="M64" s="42"/>
      <c r="N64" s="44">
        <v>0</v>
      </c>
      <c r="O64" s="47"/>
      <c r="P64" s="47"/>
      <c r="Q64" s="48"/>
      <c r="R64" s="53"/>
      <c r="S64" s="49">
        <f t="shared" si="2"/>
        <v>20</v>
      </c>
      <c r="T64" s="49" t="s">
        <v>92</v>
      </c>
      <c r="U64" s="50" t="s">
        <v>80</v>
      </c>
    </row>
    <row r="65" spans="2:21" s="51" customFormat="1" ht="30" customHeight="1" x14ac:dyDescent="0.25">
      <c r="B65" s="40">
        <f t="shared" si="3"/>
        <v>16</v>
      </c>
      <c r="C65" s="41" t="s">
        <v>98</v>
      </c>
      <c r="D65" s="42"/>
      <c r="E65" s="42"/>
      <c r="F65" s="43" t="s">
        <v>26</v>
      </c>
      <c r="G65" s="42">
        <v>2.5099999999999998</v>
      </c>
      <c r="H65" s="44">
        <v>13.75</v>
      </c>
      <c r="I65" s="45" t="s">
        <v>60</v>
      </c>
      <c r="J65" s="44">
        <v>4</v>
      </c>
      <c r="K65" s="42" t="s">
        <v>61</v>
      </c>
      <c r="L65" s="44">
        <v>5.3</v>
      </c>
      <c r="M65" s="46">
        <v>4</v>
      </c>
      <c r="N65" s="44">
        <v>0</v>
      </c>
      <c r="O65" s="47"/>
      <c r="P65" s="47"/>
      <c r="Q65" s="48"/>
      <c r="R65" s="47"/>
      <c r="S65" s="49">
        <f t="shared" si="2"/>
        <v>23.05</v>
      </c>
      <c r="T65" s="49" t="s">
        <v>92</v>
      </c>
      <c r="U65" s="50" t="s">
        <v>80</v>
      </c>
    </row>
    <row r="66" spans="2:21" s="51" customFormat="1" ht="30" customHeight="1" x14ac:dyDescent="0.25">
      <c r="B66" s="40">
        <f t="shared" si="3"/>
        <v>17</v>
      </c>
      <c r="C66" s="41" t="s">
        <v>99</v>
      </c>
      <c r="D66" s="42"/>
      <c r="E66" s="42"/>
      <c r="F66" s="43" t="s">
        <v>100</v>
      </c>
      <c r="G66" s="42">
        <v>1.72</v>
      </c>
      <c r="H66" s="44">
        <v>19.75</v>
      </c>
      <c r="I66" s="42">
        <v>82.6</v>
      </c>
      <c r="J66" s="44">
        <v>7</v>
      </c>
      <c r="K66" s="42" t="s">
        <v>63</v>
      </c>
      <c r="L66" s="44">
        <v>4.8</v>
      </c>
      <c r="M66" s="48"/>
      <c r="N66" s="44">
        <v>1</v>
      </c>
      <c r="O66" s="47"/>
      <c r="P66" s="52"/>
      <c r="Q66" s="48"/>
      <c r="R66" s="53"/>
      <c r="S66" s="49">
        <f t="shared" si="2"/>
        <v>32.549999999999997</v>
      </c>
      <c r="T66" s="49" t="s">
        <v>92</v>
      </c>
      <c r="U66" s="50" t="s">
        <v>80</v>
      </c>
    </row>
    <row r="67" spans="2:21" s="51" customFormat="1" ht="30" customHeight="1" x14ac:dyDescent="0.25">
      <c r="B67" s="40">
        <f t="shared" si="3"/>
        <v>18</v>
      </c>
      <c r="C67" s="41" t="s">
        <v>101</v>
      </c>
      <c r="D67" s="58"/>
      <c r="E67" s="54"/>
      <c r="F67" s="43" t="s">
        <v>28</v>
      </c>
      <c r="G67" s="58" t="s">
        <v>66</v>
      </c>
      <c r="H67" s="59">
        <v>16</v>
      </c>
      <c r="I67" s="54">
        <v>75</v>
      </c>
      <c r="J67" s="57">
        <v>4</v>
      </c>
      <c r="K67" s="54" t="s">
        <v>67</v>
      </c>
      <c r="L67" s="57">
        <v>6</v>
      </c>
      <c r="M67" s="46"/>
      <c r="N67" s="57">
        <v>2.5</v>
      </c>
      <c r="O67" s="52"/>
      <c r="P67" s="52"/>
      <c r="Q67" s="48"/>
      <c r="R67" s="53"/>
      <c r="S67" s="49">
        <f t="shared" si="2"/>
        <v>28.5</v>
      </c>
      <c r="T67" s="49" t="s">
        <v>92</v>
      </c>
      <c r="U67" s="50" t="s">
        <v>80</v>
      </c>
    </row>
    <row r="68" spans="2:21" s="51" customFormat="1" ht="30" customHeight="1" x14ac:dyDescent="0.25">
      <c r="B68" s="40">
        <f t="shared" si="3"/>
        <v>19</v>
      </c>
      <c r="C68" s="41" t="s">
        <v>102</v>
      </c>
      <c r="D68" s="45"/>
      <c r="E68" s="42"/>
      <c r="F68" s="43" t="s">
        <v>33</v>
      </c>
      <c r="G68" s="42">
        <v>2.08</v>
      </c>
      <c r="H68" s="44">
        <v>17.5</v>
      </c>
      <c r="I68" s="42">
        <v>75</v>
      </c>
      <c r="J68" s="44">
        <v>4</v>
      </c>
      <c r="K68" s="42" t="s">
        <v>69</v>
      </c>
      <c r="L68" s="44">
        <v>0.7</v>
      </c>
      <c r="M68" s="46">
        <v>4</v>
      </c>
      <c r="N68" s="44">
        <v>0</v>
      </c>
      <c r="O68" s="47"/>
      <c r="P68" s="47"/>
      <c r="Q68" s="48"/>
      <c r="R68" s="47"/>
      <c r="S68" s="49">
        <f t="shared" si="2"/>
        <v>22.2</v>
      </c>
      <c r="T68" s="49" t="s">
        <v>92</v>
      </c>
      <c r="U68" s="50" t="s">
        <v>80</v>
      </c>
    </row>
    <row r="69" spans="2:21" s="51" customFormat="1" ht="30" customHeight="1" x14ac:dyDescent="0.25">
      <c r="B69" s="40">
        <f t="shared" si="3"/>
        <v>20</v>
      </c>
      <c r="C69" s="41" t="s">
        <v>103</v>
      </c>
      <c r="D69" s="45"/>
      <c r="E69" s="42"/>
      <c r="F69" s="43" t="s">
        <v>28</v>
      </c>
      <c r="G69" s="42">
        <v>2.42</v>
      </c>
      <c r="H69" s="44">
        <v>14.5</v>
      </c>
      <c r="I69" s="45" t="s">
        <v>60</v>
      </c>
      <c r="J69" s="44">
        <v>4</v>
      </c>
      <c r="K69" s="42" t="s">
        <v>71</v>
      </c>
      <c r="L69" s="63" t="s">
        <v>72</v>
      </c>
      <c r="M69" s="46">
        <v>3</v>
      </c>
      <c r="N69" s="44">
        <v>0</v>
      </c>
      <c r="O69" s="47"/>
      <c r="P69" s="47"/>
      <c r="Q69" s="48"/>
      <c r="R69" s="47"/>
      <c r="S69" s="49">
        <f t="shared" si="2"/>
        <v>19.5</v>
      </c>
      <c r="T69" s="49" t="s">
        <v>92</v>
      </c>
      <c r="U69" s="50" t="s">
        <v>80</v>
      </c>
    </row>
    <row r="70" spans="2:21" s="51" customFormat="1" ht="30" customHeight="1" x14ac:dyDescent="0.25">
      <c r="B70" s="40">
        <f t="shared" si="3"/>
        <v>21</v>
      </c>
      <c r="C70" s="41" t="s">
        <v>104</v>
      </c>
      <c r="D70" s="42"/>
      <c r="E70" s="42"/>
      <c r="F70" s="43" t="s">
        <v>28</v>
      </c>
      <c r="G70" s="42">
        <v>2</v>
      </c>
      <c r="H70" s="44">
        <v>17.5</v>
      </c>
      <c r="I70" s="42">
        <v>81</v>
      </c>
      <c r="J70" s="44">
        <v>7</v>
      </c>
      <c r="K70" s="42">
        <v>0</v>
      </c>
      <c r="L70" s="44">
        <v>0</v>
      </c>
      <c r="M70" s="46"/>
      <c r="N70" s="44">
        <v>0</v>
      </c>
      <c r="O70" s="47"/>
      <c r="P70" s="52"/>
      <c r="Q70" s="48"/>
      <c r="R70" s="53"/>
      <c r="S70" s="49">
        <f t="shared" si="2"/>
        <v>24.5</v>
      </c>
      <c r="T70" s="49" t="s">
        <v>92</v>
      </c>
      <c r="U70" s="50" t="s">
        <v>80</v>
      </c>
    </row>
    <row r="71" spans="2:21" s="51" customFormat="1" ht="30" customHeight="1" x14ac:dyDescent="0.25">
      <c r="B71" s="40">
        <f t="shared" si="3"/>
        <v>22</v>
      </c>
      <c r="C71" s="41" t="s">
        <v>105</v>
      </c>
      <c r="D71" s="58"/>
      <c r="E71" s="54"/>
      <c r="F71" s="43" t="s">
        <v>26</v>
      </c>
      <c r="G71" s="58" t="s">
        <v>66</v>
      </c>
      <c r="H71" s="59">
        <v>16</v>
      </c>
      <c r="I71" s="54">
        <v>75.400000000000006</v>
      </c>
      <c r="J71" s="57">
        <v>4</v>
      </c>
      <c r="K71" s="54" t="s">
        <v>76</v>
      </c>
      <c r="L71" s="57">
        <v>7</v>
      </c>
      <c r="M71" s="46"/>
      <c r="N71" s="57">
        <v>2.5</v>
      </c>
      <c r="O71" s="52"/>
      <c r="P71" s="52"/>
      <c r="Q71" s="48"/>
      <c r="R71" s="53"/>
      <c r="S71" s="49">
        <f t="shared" si="2"/>
        <v>29.5</v>
      </c>
      <c r="T71" s="49" t="s">
        <v>92</v>
      </c>
      <c r="U71" s="50" t="s">
        <v>80</v>
      </c>
    </row>
    <row r="72" spans="2:21" s="51" customFormat="1" ht="30" customHeight="1" x14ac:dyDescent="0.25">
      <c r="B72" s="40">
        <f t="shared" si="3"/>
        <v>23</v>
      </c>
      <c r="C72" s="41" t="s">
        <v>106</v>
      </c>
      <c r="D72" s="45"/>
      <c r="E72" s="42"/>
      <c r="F72" s="43" t="s">
        <v>33</v>
      </c>
      <c r="G72" s="42">
        <v>2.27</v>
      </c>
      <c r="H72" s="63" t="s">
        <v>78</v>
      </c>
      <c r="I72" s="42">
        <v>76.2</v>
      </c>
      <c r="J72" s="44">
        <v>4</v>
      </c>
      <c r="K72" s="42">
        <v>0</v>
      </c>
      <c r="L72" s="44">
        <v>0</v>
      </c>
      <c r="M72" s="46">
        <v>3</v>
      </c>
      <c r="N72" s="44">
        <v>0</v>
      </c>
      <c r="O72" s="47"/>
      <c r="P72" s="47"/>
      <c r="Q72" s="48"/>
      <c r="R72" s="47"/>
      <c r="S72" s="49">
        <f t="shared" si="2"/>
        <v>20</v>
      </c>
      <c r="T72" s="49" t="s">
        <v>92</v>
      </c>
      <c r="U72" s="50" t="s">
        <v>80</v>
      </c>
    </row>
    <row r="73" spans="2:21" ht="30" x14ac:dyDescent="0.2">
      <c r="B73" s="40">
        <f t="shared" si="3"/>
        <v>24</v>
      </c>
      <c r="C73" s="41" t="s">
        <v>107</v>
      </c>
      <c r="D73" s="42"/>
      <c r="E73" s="42"/>
      <c r="F73" s="43" t="s">
        <v>33</v>
      </c>
      <c r="G73" s="75"/>
      <c r="H73" s="76"/>
      <c r="I73" s="75"/>
      <c r="J73" s="44"/>
      <c r="K73" s="77"/>
      <c r="L73" s="44"/>
      <c r="M73" s="44"/>
      <c r="N73" s="44"/>
      <c r="O73" s="76"/>
      <c r="P73" s="76"/>
      <c r="Q73" s="77"/>
      <c r="R73" s="76"/>
      <c r="S73" s="78"/>
      <c r="T73" s="49" t="s">
        <v>92</v>
      </c>
      <c r="U73" s="50" t="s">
        <v>80</v>
      </c>
    </row>
    <row r="83" spans="2:22" x14ac:dyDescent="0.3">
      <c r="B83" s="1" t="s">
        <v>0</v>
      </c>
    </row>
    <row r="84" spans="2:22" x14ac:dyDescent="0.3">
      <c r="B84" s="10" t="s">
        <v>1</v>
      </c>
    </row>
    <row r="85" spans="2:22" ht="4.5" customHeight="1" x14ac:dyDescent="0.3"/>
    <row r="86" spans="2:22" x14ac:dyDescent="0.3">
      <c r="B86" s="11" t="s">
        <v>2</v>
      </c>
      <c r="C86" s="12"/>
      <c r="D86" s="13"/>
      <c r="E86" s="14"/>
      <c r="F86" s="13"/>
      <c r="G86" s="15"/>
      <c r="K86" s="16"/>
      <c r="O86" s="17"/>
      <c r="P86" s="17"/>
      <c r="Q86" s="18"/>
      <c r="R86" s="17"/>
    </row>
    <row r="87" spans="2:22" x14ac:dyDescent="0.3">
      <c r="B87" s="11" t="s">
        <v>3</v>
      </c>
      <c r="C87" s="12"/>
      <c r="D87" s="13"/>
      <c r="E87" s="14"/>
      <c r="F87" s="13"/>
      <c r="G87" s="15"/>
      <c r="K87" s="16"/>
      <c r="O87" s="17"/>
      <c r="P87" s="17"/>
      <c r="Q87" s="18"/>
      <c r="R87" s="17"/>
    </row>
    <row r="88" spans="2:22" ht="4.5" customHeight="1" x14ac:dyDescent="0.3">
      <c r="B88" s="19"/>
      <c r="C88" s="20"/>
      <c r="D88" s="19"/>
      <c r="E88" s="1"/>
      <c r="F88" s="19"/>
      <c r="G88" s="21"/>
      <c r="K88" s="16"/>
      <c r="O88" s="17"/>
      <c r="P88" s="17"/>
      <c r="Q88" s="18"/>
      <c r="R88" s="17"/>
    </row>
    <row r="89" spans="2:22" s="24" customFormat="1" ht="17.25" customHeight="1" x14ac:dyDescent="0.25">
      <c r="B89" s="22" t="s">
        <v>4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2:22" s="24" customFormat="1" ht="22.5" customHeight="1" x14ac:dyDescent="0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2:22" ht="8.25" customHeight="1" x14ac:dyDescent="0.2">
      <c r="C91" s="11"/>
      <c r="D91" s="13"/>
      <c r="E91" s="14"/>
      <c r="F91" s="13"/>
      <c r="G91" s="15"/>
      <c r="H91" s="17"/>
      <c r="I91" s="15"/>
      <c r="J91" s="25"/>
      <c r="K91" s="26"/>
      <c r="L91" s="25"/>
      <c r="M91" s="25"/>
      <c r="N91" s="25"/>
      <c r="O91" s="17"/>
      <c r="P91" s="17"/>
      <c r="Q91" s="18"/>
      <c r="R91" s="17"/>
      <c r="S91" s="27"/>
      <c r="T91" s="27"/>
    </row>
    <row r="92" spans="2:22" ht="24" customHeight="1" x14ac:dyDescent="0.2">
      <c r="B92" s="28" t="s">
        <v>5</v>
      </c>
      <c r="C92" s="28"/>
      <c r="D92" s="29" t="s">
        <v>6</v>
      </c>
      <c r="E92" s="30" t="s">
        <v>7</v>
      </c>
      <c r="F92" s="30" t="s">
        <v>8</v>
      </c>
      <c r="G92" s="31" t="s">
        <v>9</v>
      </c>
      <c r="H92" s="32"/>
      <c r="I92" s="33" t="s">
        <v>10</v>
      </c>
      <c r="J92" s="34"/>
      <c r="K92" s="33" t="s">
        <v>11</v>
      </c>
      <c r="L92" s="34"/>
      <c r="M92" s="35" t="s">
        <v>12</v>
      </c>
      <c r="N92" s="35" t="s">
        <v>13</v>
      </c>
      <c r="O92" s="36" t="s">
        <v>14</v>
      </c>
      <c r="P92" s="37" t="s">
        <v>15</v>
      </c>
      <c r="Q92" s="33" t="s">
        <v>16</v>
      </c>
      <c r="R92" s="34"/>
      <c r="S92" s="38" t="s">
        <v>17</v>
      </c>
      <c r="T92" s="30" t="s">
        <v>18</v>
      </c>
      <c r="U92" s="39" t="s">
        <v>19</v>
      </c>
    </row>
    <row r="93" spans="2:22" s="51" customFormat="1" ht="30" customHeight="1" x14ac:dyDescent="0.25">
      <c r="B93" s="40">
        <v>1</v>
      </c>
      <c r="C93" s="41" t="s">
        <v>108</v>
      </c>
      <c r="D93" s="42"/>
      <c r="E93" s="42"/>
      <c r="F93" s="43" t="s">
        <v>109</v>
      </c>
      <c r="G93" s="42"/>
      <c r="H93" s="44"/>
      <c r="I93" s="45"/>
      <c r="J93" s="44"/>
      <c r="K93" s="42"/>
      <c r="L93" s="44"/>
      <c r="M93" s="46"/>
      <c r="N93" s="44"/>
      <c r="O93" s="47"/>
      <c r="P93" s="47"/>
      <c r="Q93" s="48"/>
      <c r="R93" s="47"/>
      <c r="S93" s="49"/>
      <c r="T93" s="49" t="s">
        <v>110</v>
      </c>
      <c r="U93" s="50" t="s">
        <v>111</v>
      </c>
    </row>
    <row r="94" spans="2:22" s="51" customFormat="1" ht="30" customHeight="1" x14ac:dyDescent="0.25">
      <c r="B94" s="40">
        <f>B93+1</f>
        <v>2</v>
      </c>
      <c r="C94" s="41" t="s">
        <v>112</v>
      </c>
      <c r="D94" s="42"/>
      <c r="E94" s="42"/>
      <c r="F94" s="43" t="s">
        <v>26</v>
      </c>
      <c r="G94" s="42"/>
      <c r="H94" s="44"/>
      <c r="I94" s="42"/>
      <c r="J94" s="44"/>
      <c r="K94" s="42"/>
      <c r="L94" s="44"/>
      <c r="M94" s="48"/>
      <c r="N94" s="44"/>
      <c r="O94" s="47"/>
      <c r="P94" s="52"/>
      <c r="Q94" s="48"/>
      <c r="R94" s="53"/>
      <c r="S94" s="49"/>
      <c r="T94" s="49" t="s">
        <v>110</v>
      </c>
      <c r="U94" s="50" t="s">
        <v>111</v>
      </c>
    </row>
    <row r="95" spans="2:22" s="51" customFormat="1" ht="30" customHeight="1" x14ac:dyDescent="0.25">
      <c r="B95" s="40">
        <f t="shared" ref="B95:B114" si="4">B94+1</f>
        <v>3</v>
      </c>
      <c r="C95" s="62" t="s">
        <v>113</v>
      </c>
      <c r="D95" s="54"/>
      <c r="E95" s="54"/>
      <c r="F95" s="43" t="s">
        <v>26</v>
      </c>
      <c r="G95" s="54"/>
      <c r="H95" s="55"/>
      <c r="I95" s="54"/>
      <c r="J95" s="56"/>
      <c r="K95" s="54"/>
      <c r="L95" s="57"/>
      <c r="M95" s="40"/>
      <c r="N95" s="57"/>
      <c r="O95" s="47"/>
      <c r="P95" s="47"/>
      <c r="Q95" s="48"/>
      <c r="R95" s="47"/>
      <c r="S95" s="49"/>
      <c r="T95" s="49" t="s">
        <v>110</v>
      </c>
      <c r="U95" s="50" t="s">
        <v>111</v>
      </c>
    </row>
    <row r="96" spans="2:22" s="51" customFormat="1" ht="30" customHeight="1" x14ac:dyDescent="0.25">
      <c r="B96" s="40">
        <f t="shared" si="4"/>
        <v>4</v>
      </c>
      <c r="C96" s="41" t="s">
        <v>114</v>
      </c>
      <c r="D96" s="42"/>
      <c r="E96" s="42"/>
      <c r="F96" s="43" t="s">
        <v>21</v>
      </c>
      <c r="G96" s="42"/>
      <c r="H96" s="44"/>
      <c r="I96" s="42"/>
      <c r="J96" s="44"/>
      <c r="K96" s="42"/>
      <c r="L96" s="44"/>
      <c r="M96" s="42"/>
      <c r="N96" s="44"/>
      <c r="O96" s="42"/>
      <c r="P96" s="47"/>
      <c r="Q96" s="48"/>
      <c r="R96" s="53"/>
      <c r="S96" s="49"/>
      <c r="T96" s="49" t="s">
        <v>110</v>
      </c>
      <c r="U96" s="50" t="s">
        <v>111</v>
      </c>
    </row>
    <row r="97" spans="2:21" s="51" customFormat="1" ht="30" customHeight="1" x14ac:dyDescent="0.25">
      <c r="B97" s="40">
        <f t="shared" si="4"/>
        <v>5</v>
      </c>
      <c r="C97" s="41" t="s">
        <v>115</v>
      </c>
      <c r="D97" s="42"/>
      <c r="E97" s="42"/>
      <c r="F97" s="43" t="s">
        <v>43</v>
      </c>
      <c r="G97" s="42"/>
      <c r="H97" s="44"/>
      <c r="I97" s="42"/>
      <c r="J97" s="44"/>
      <c r="K97" s="42"/>
      <c r="L97" s="44"/>
      <c r="M97" s="48"/>
      <c r="N97" s="44"/>
      <c r="O97" s="47"/>
      <c r="P97" s="52"/>
      <c r="Q97" s="48"/>
      <c r="R97" s="53"/>
      <c r="S97" s="49"/>
      <c r="T97" s="49" t="s">
        <v>110</v>
      </c>
      <c r="U97" s="50" t="s">
        <v>111</v>
      </c>
    </row>
    <row r="98" spans="2:21" s="51" customFormat="1" ht="30" customHeight="1" x14ac:dyDescent="0.25">
      <c r="B98" s="40">
        <f t="shared" si="4"/>
        <v>6</v>
      </c>
      <c r="C98" s="41" t="s">
        <v>116</v>
      </c>
      <c r="D98" s="45"/>
      <c r="E98" s="42"/>
      <c r="F98" s="43" t="s">
        <v>33</v>
      </c>
      <c r="G98" s="42"/>
      <c r="H98" s="44"/>
      <c r="I98" s="45"/>
      <c r="J98" s="44"/>
      <c r="K98" s="42"/>
      <c r="L98" s="44"/>
      <c r="M98" s="46"/>
      <c r="N98" s="44"/>
      <c r="O98" s="47"/>
      <c r="P98" s="47"/>
      <c r="Q98" s="48"/>
      <c r="R98" s="47"/>
      <c r="S98" s="49"/>
      <c r="T98" s="49" t="s">
        <v>110</v>
      </c>
      <c r="U98" s="50" t="s">
        <v>111</v>
      </c>
    </row>
    <row r="99" spans="2:21" s="51" customFormat="1" ht="30" customHeight="1" x14ac:dyDescent="0.25">
      <c r="B99" s="40">
        <f t="shared" si="4"/>
        <v>7</v>
      </c>
      <c r="C99" s="41" t="s">
        <v>117</v>
      </c>
      <c r="D99" s="42"/>
      <c r="E99" s="42"/>
      <c r="F99" s="43" t="s">
        <v>118</v>
      </c>
      <c r="G99" s="42"/>
      <c r="H99" s="44"/>
      <c r="I99" s="42"/>
      <c r="J99" s="44"/>
      <c r="K99" s="42"/>
      <c r="L99" s="44"/>
      <c r="M99" s="46"/>
      <c r="N99" s="44"/>
      <c r="O99" s="47"/>
      <c r="P99" s="52"/>
      <c r="Q99" s="48"/>
      <c r="R99" s="53"/>
      <c r="S99" s="49"/>
      <c r="T99" s="49" t="s">
        <v>110</v>
      </c>
      <c r="U99" s="50" t="s">
        <v>111</v>
      </c>
    </row>
    <row r="100" spans="2:21" s="51" customFormat="1" ht="30" customHeight="1" x14ac:dyDescent="0.25">
      <c r="B100" s="40">
        <f t="shared" si="4"/>
        <v>8</v>
      </c>
      <c r="C100" s="41" t="s">
        <v>119</v>
      </c>
      <c r="D100" s="42"/>
      <c r="E100" s="42"/>
      <c r="F100" s="43" t="s">
        <v>21</v>
      </c>
      <c r="G100" s="42"/>
      <c r="H100" s="44"/>
      <c r="I100" s="42"/>
      <c r="J100" s="44"/>
      <c r="K100" s="42"/>
      <c r="L100" s="44"/>
      <c r="M100" s="46"/>
      <c r="N100" s="44"/>
      <c r="O100" s="47"/>
      <c r="P100" s="52"/>
      <c r="Q100" s="48"/>
      <c r="R100" s="53"/>
      <c r="S100" s="49"/>
      <c r="T100" s="49" t="s">
        <v>110</v>
      </c>
      <c r="U100" s="50" t="s">
        <v>111</v>
      </c>
    </row>
    <row r="101" spans="2:21" s="51" customFormat="1" ht="30" customHeight="1" x14ac:dyDescent="0.25">
      <c r="B101" s="40">
        <f t="shared" si="4"/>
        <v>9</v>
      </c>
      <c r="C101" s="41" t="s">
        <v>120</v>
      </c>
      <c r="D101" s="58"/>
      <c r="E101" s="54"/>
      <c r="F101" s="43" t="s">
        <v>40</v>
      </c>
      <c r="G101" s="58"/>
      <c r="H101" s="59"/>
      <c r="I101" s="54"/>
      <c r="J101" s="57"/>
      <c r="K101" s="54"/>
      <c r="L101" s="57"/>
      <c r="M101" s="46"/>
      <c r="N101" s="57"/>
      <c r="O101" s="52"/>
      <c r="P101" s="52"/>
      <c r="Q101" s="48"/>
      <c r="R101" s="53"/>
      <c r="S101" s="49"/>
      <c r="T101" s="49" t="s">
        <v>110</v>
      </c>
      <c r="U101" s="50" t="s">
        <v>111</v>
      </c>
    </row>
    <row r="102" spans="2:21" s="51" customFormat="1" ht="30" customHeight="1" x14ac:dyDescent="0.25">
      <c r="B102" s="40">
        <f t="shared" si="4"/>
        <v>10</v>
      </c>
      <c r="C102" s="62" t="s">
        <v>121</v>
      </c>
      <c r="D102" s="58"/>
      <c r="E102" s="54"/>
      <c r="F102" s="43" t="s">
        <v>28</v>
      </c>
      <c r="G102" s="58"/>
      <c r="H102" s="59"/>
      <c r="I102" s="54"/>
      <c r="J102" s="57"/>
      <c r="K102" s="54"/>
      <c r="L102" s="57"/>
      <c r="M102" s="46"/>
      <c r="N102" s="57"/>
      <c r="O102" s="52"/>
      <c r="P102" s="52"/>
      <c r="Q102" s="48"/>
      <c r="R102" s="53"/>
      <c r="S102" s="49"/>
      <c r="T102" s="49" t="s">
        <v>110</v>
      </c>
      <c r="U102" s="50" t="s">
        <v>111</v>
      </c>
    </row>
    <row r="103" spans="2:21" s="51" customFormat="1" ht="30" customHeight="1" x14ac:dyDescent="0.25">
      <c r="B103" s="40">
        <f t="shared" si="4"/>
        <v>11</v>
      </c>
      <c r="C103" s="41" t="s">
        <v>122</v>
      </c>
      <c r="D103" s="45"/>
      <c r="E103" s="42"/>
      <c r="F103" s="43" t="s">
        <v>26</v>
      </c>
      <c r="G103" s="42"/>
      <c r="H103" s="44"/>
      <c r="I103" s="42"/>
      <c r="J103" s="44"/>
      <c r="K103" s="42"/>
      <c r="L103" s="44"/>
      <c r="M103" s="42"/>
      <c r="N103" s="44"/>
      <c r="O103" s="47"/>
      <c r="P103" s="47"/>
      <c r="Q103" s="48"/>
      <c r="R103" s="53"/>
      <c r="S103" s="49"/>
      <c r="T103" s="49" t="s">
        <v>110</v>
      </c>
      <c r="U103" s="50" t="s">
        <v>111</v>
      </c>
    </row>
    <row r="104" spans="2:21" s="51" customFormat="1" ht="30" customHeight="1" x14ac:dyDescent="0.25">
      <c r="B104" s="40">
        <f t="shared" si="4"/>
        <v>12</v>
      </c>
      <c r="C104" s="41" t="s">
        <v>123</v>
      </c>
      <c r="D104" s="42"/>
      <c r="E104" s="60"/>
      <c r="F104" s="43" t="s">
        <v>26</v>
      </c>
      <c r="G104" s="42"/>
      <c r="H104" s="61"/>
      <c r="I104" s="42"/>
      <c r="J104" s="44"/>
      <c r="K104" s="42"/>
      <c r="L104" s="44"/>
      <c r="M104" s="42"/>
      <c r="N104" s="44"/>
      <c r="O104" s="47"/>
      <c r="P104" s="52"/>
      <c r="Q104" s="48"/>
      <c r="R104" s="53"/>
      <c r="S104" s="49"/>
      <c r="T104" s="49" t="s">
        <v>110</v>
      </c>
      <c r="U104" s="50" t="s">
        <v>111</v>
      </c>
    </row>
    <row r="105" spans="2:21" s="51" customFormat="1" ht="30" customHeight="1" x14ac:dyDescent="0.25">
      <c r="B105" s="40">
        <f t="shared" si="4"/>
        <v>13</v>
      </c>
      <c r="C105" s="41" t="s">
        <v>124</v>
      </c>
      <c r="D105" s="42"/>
      <c r="E105" s="42"/>
      <c r="F105" s="43" t="s">
        <v>40</v>
      </c>
      <c r="G105" s="42"/>
      <c r="H105" s="44"/>
      <c r="I105" s="42"/>
      <c r="J105" s="44"/>
      <c r="K105" s="42"/>
      <c r="L105" s="44"/>
      <c r="M105" s="48"/>
      <c r="N105" s="44"/>
      <c r="O105" s="47"/>
      <c r="P105" s="52"/>
      <c r="Q105" s="48"/>
      <c r="R105" s="53"/>
      <c r="S105" s="49"/>
      <c r="T105" s="49" t="s">
        <v>110</v>
      </c>
      <c r="U105" s="50" t="s">
        <v>111</v>
      </c>
    </row>
    <row r="106" spans="2:21" s="51" customFormat="1" ht="30" customHeight="1" x14ac:dyDescent="0.25">
      <c r="B106" s="40">
        <f t="shared" si="4"/>
        <v>14</v>
      </c>
      <c r="C106" s="41" t="s">
        <v>125</v>
      </c>
      <c r="D106" s="42"/>
      <c r="E106" s="42"/>
      <c r="F106" s="43" t="s">
        <v>33</v>
      </c>
      <c r="G106" s="42"/>
      <c r="H106" s="44"/>
      <c r="I106" s="42"/>
      <c r="J106" s="44"/>
      <c r="K106" s="42"/>
      <c r="L106" s="44"/>
      <c r="M106" s="48"/>
      <c r="N106" s="44"/>
      <c r="O106" s="47"/>
      <c r="P106" s="52"/>
      <c r="Q106" s="48"/>
      <c r="R106" s="53"/>
      <c r="S106" s="49"/>
      <c r="T106" s="49" t="s">
        <v>110</v>
      </c>
      <c r="U106" s="50" t="s">
        <v>111</v>
      </c>
    </row>
    <row r="107" spans="2:21" s="51" customFormat="1" ht="30" customHeight="1" x14ac:dyDescent="0.25">
      <c r="B107" s="40">
        <f t="shared" si="4"/>
        <v>15</v>
      </c>
      <c r="C107" s="41" t="s">
        <v>126</v>
      </c>
      <c r="D107" s="42"/>
      <c r="E107" s="42"/>
      <c r="F107" s="43" t="s">
        <v>21</v>
      </c>
      <c r="G107" s="42"/>
      <c r="H107" s="44"/>
      <c r="I107" s="42"/>
      <c r="J107" s="44"/>
      <c r="K107" s="42"/>
      <c r="L107" s="44"/>
      <c r="M107" s="48"/>
      <c r="N107" s="44"/>
      <c r="O107" s="47"/>
      <c r="P107" s="52"/>
      <c r="Q107" s="48"/>
      <c r="R107" s="53"/>
      <c r="S107" s="49"/>
      <c r="T107" s="49" t="s">
        <v>110</v>
      </c>
      <c r="U107" s="50" t="s">
        <v>111</v>
      </c>
    </row>
    <row r="108" spans="2:21" s="51" customFormat="1" ht="30" customHeight="1" x14ac:dyDescent="0.25">
      <c r="B108" s="40">
        <f t="shared" si="4"/>
        <v>16</v>
      </c>
      <c r="C108" s="41" t="s">
        <v>127</v>
      </c>
      <c r="D108" s="45"/>
      <c r="E108" s="42"/>
      <c r="F108" s="43" t="s">
        <v>26</v>
      </c>
      <c r="G108" s="42"/>
      <c r="H108" s="44"/>
      <c r="I108" s="42"/>
      <c r="J108" s="44"/>
      <c r="K108" s="42"/>
      <c r="L108" s="44"/>
      <c r="M108" s="42"/>
      <c r="N108" s="44"/>
      <c r="O108" s="47"/>
      <c r="P108" s="47"/>
      <c r="Q108" s="48"/>
      <c r="R108" s="53"/>
      <c r="S108" s="49"/>
      <c r="T108" s="49" t="s">
        <v>110</v>
      </c>
      <c r="U108" s="50" t="s">
        <v>111</v>
      </c>
    </row>
    <row r="109" spans="2:21" s="51" customFormat="1" ht="30" customHeight="1" x14ac:dyDescent="0.25">
      <c r="B109" s="40">
        <f t="shared" si="4"/>
        <v>17</v>
      </c>
      <c r="C109" s="41" t="s">
        <v>128</v>
      </c>
      <c r="D109" s="42"/>
      <c r="E109" s="42"/>
      <c r="F109" s="43" t="s">
        <v>43</v>
      </c>
      <c r="G109" s="42"/>
      <c r="H109" s="44"/>
      <c r="I109" s="45"/>
      <c r="J109" s="44"/>
      <c r="K109" s="42"/>
      <c r="L109" s="44"/>
      <c r="M109" s="46"/>
      <c r="N109" s="44"/>
      <c r="O109" s="47"/>
      <c r="P109" s="47"/>
      <c r="Q109" s="48"/>
      <c r="R109" s="47"/>
      <c r="S109" s="49"/>
      <c r="T109" s="49" t="s">
        <v>110</v>
      </c>
      <c r="U109" s="50" t="s">
        <v>111</v>
      </c>
    </row>
    <row r="110" spans="2:21" s="51" customFormat="1" ht="30" customHeight="1" x14ac:dyDescent="0.25">
      <c r="B110" s="40">
        <f t="shared" si="4"/>
        <v>18</v>
      </c>
      <c r="C110" s="41" t="s">
        <v>129</v>
      </c>
      <c r="D110" s="42"/>
      <c r="E110" s="42"/>
      <c r="F110" s="43" t="s">
        <v>28</v>
      </c>
      <c r="G110" s="42"/>
      <c r="H110" s="44"/>
      <c r="I110" s="42"/>
      <c r="J110" s="44"/>
      <c r="K110" s="42"/>
      <c r="L110" s="44"/>
      <c r="M110" s="48"/>
      <c r="N110" s="44"/>
      <c r="O110" s="47"/>
      <c r="P110" s="52"/>
      <c r="Q110" s="48"/>
      <c r="R110" s="53"/>
      <c r="S110" s="49"/>
      <c r="T110" s="49" t="s">
        <v>110</v>
      </c>
      <c r="U110" s="50" t="s">
        <v>111</v>
      </c>
    </row>
    <row r="111" spans="2:21" s="51" customFormat="1" ht="30" customHeight="1" x14ac:dyDescent="0.25">
      <c r="B111" s="40">
        <f t="shared" si="4"/>
        <v>19</v>
      </c>
      <c r="C111" s="41" t="s">
        <v>130</v>
      </c>
      <c r="D111" s="58"/>
      <c r="E111" s="54"/>
      <c r="F111" s="43" t="s">
        <v>131</v>
      </c>
      <c r="G111" s="58"/>
      <c r="H111" s="59"/>
      <c r="I111" s="54"/>
      <c r="J111" s="57"/>
      <c r="K111" s="54"/>
      <c r="L111" s="57"/>
      <c r="M111" s="46"/>
      <c r="N111" s="57"/>
      <c r="O111" s="52"/>
      <c r="P111" s="52"/>
      <c r="Q111" s="48"/>
      <c r="R111" s="53"/>
      <c r="S111" s="49"/>
      <c r="T111" s="49" t="s">
        <v>110</v>
      </c>
      <c r="U111" s="50" t="s">
        <v>111</v>
      </c>
    </row>
    <row r="112" spans="2:21" s="51" customFormat="1" ht="30" customHeight="1" x14ac:dyDescent="0.25">
      <c r="B112" s="40">
        <f t="shared" si="4"/>
        <v>20</v>
      </c>
      <c r="C112" s="41" t="s">
        <v>132</v>
      </c>
      <c r="D112" s="45"/>
      <c r="E112" s="42"/>
      <c r="F112" s="43" t="s">
        <v>33</v>
      </c>
      <c r="G112" s="42"/>
      <c r="H112" s="44"/>
      <c r="I112" s="42"/>
      <c r="J112" s="44"/>
      <c r="K112" s="42"/>
      <c r="L112" s="44"/>
      <c r="M112" s="46"/>
      <c r="N112" s="44"/>
      <c r="O112" s="47"/>
      <c r="P112" s="47"/>
      <c r="Q112" s="48"/>
      <c r="R112" s="47"/>
      <c r="S112" s="49"/>
      <c r="T112" s="49" t="s">
        <v>110</v>
      </c>
      <c r="U112" s="50" t="s">
        <v>111</v>
      </c>
    </row>
    <row r="113" spans="2:21" s="51" customFormat="1" ht="30" customHeight="1" x14ac:dyDescent="0.25">
      <c r="B113" s="40">
        <f t="shared" si="4"/>
        <v>21</v>
      </c>
      <c r="C113" s="41" t="s">
        <v>133</v>
      </c>
      <c r="D113" s="45"/>
      <c r="E113" s="42"/>
      <c r="F113" s="43" t="s">
        <v>40</v>
      </c>
      <c r="G113" s="42"/>
      <c r="H113" s="44"/>
      <c r="I113" s="45"/>
      <c r="J113" s="44"/>
      <c r="K113" s="42"/>
      <c r="L113" s="63"/>
      <c r="M113" s="46"/>
      <c r="N113" s="44"/>
      <c r="O113" s="47"/>
      <c r="P113" s="47"/>
      <c r="Q113" s="48"/>
      <c r="R113" s="47"/>
      <c r="S113" s="49"/>
      <c r="T113" s="49" t="s">
        <v>110</v>
      </c>
      <c r="U113" s="50" t="s">
        <v>111</v>
      </c>
    </row>
    <row r="114" spans="2:21" s="51" customFormat="1" ht="30" customHeight="1" x14ac:dyDescent="0.25">
      <c r="B114" s="40">
        <f t="shared" si="4"/>
        <v>22</v>
      </c>
      <c r="C114" s="41" t="s">
        <v>134</v>
      </c>
      <c r="D114" s="42"/>
      <c r="E114" s="42"/>
      <c r="F114" s="43" t="s">
        <v>28</v>
      </c>
      <c r="G114" s="42"/>
      <c r="H114" s="44"/>
      <c r="I114" s="42"/>
      <c r="J114" s="44"/>
      <c r="K114" s="42"/>
      <c r="L114" s="44"/>
      <c r="M114" s="46"/>
      <c r="N114" s="44"/>
      <c r="O114" s="47"/>
      <c r="P114" s="52"/>
      <c r="Q114" s="48"/>
      <c r="R114" s="53"/>
      <c r="S114" s="49"/>
      <c r="T114" s="49" t="s">
        <v>110</v>
      </c>
      <c r="U114" s="50" t="s">
        <v>111</v>
      </c>
    </row>
    <row r="130" spans="2:22" x14ac:dyDescent="0.3">
      <c r="B130" s="1" t="s">
        <v>0</v>
      </c>
    </row>
    <row r="131" spans="2:22" x14ac:dyDescent="0.3">
      <c r="B131" s="10" t="s">
        <v>1</v>
      </c>
    </row>
    <row r="132" spans="2:22" ht="4.5" customHeight="1" x14ac:dyDescent="0.3"/>
    <row r="133" spans="2:22" x14ac:dyDescent="0.3">
      <c r="B133" s="11" t="s">
        <v>2</v>
      </c>
      <c r="C133" s="12"/>
      <c r="D133" s="13"/>
      <c r="E133" s="14"/>
      <c r="F133" s="13"/>
      <c r="G133" s="15"/>
      <c r="K133" s="16"/>
      <c r="O133" s="17"/>
      <c r="P133" s="17"/>
      <c r="Q133" s="18"/>
      <c r="R133" s="17"/>
    </row>
    <row r="134" spans="2:22" x14ac:dyDescent="0.3">
      <c r="B134" s="11" t="s">
        <v>3</v>
      </c>
      <c r="C134" s="12"/>
      <c r="D134" s="13"/>
      <c r="E134" s="14"/>
      <c r="F134" s="13"/>
      <c r="G134" s="15"/>
      <c r="K134" s="16"/>
      <c r="O134" s="17"/>
      <c r="P134" s="17"/>
      <c r="Q134" s="18"/>
      <c r="R134" s="17"/>
    </row>
    <row r="135" spans="2:22" ht="4.5" customHeight="1" x14ac:dyDescent="0.3">
      <c r="B135" s="19"/>
      <c r="C135" s="20"/>
      <c r="D135" s="19"/>
      <c r="E135" s="1"/>
      <c r="F135" s="19"/>
      <c r="G135" s="21"/>
      <c r="K135" s="16"/>
      <c r="O135" s="17"/>
      <c r="P135" s="17"/>
      <c r="Q135" s="18"/>
      <c r="R135" s="17"/>
    </row>
    <row r="136" spans="2:22" s="24" customFormat="1" ht="17.25" customHeight="1" x14ac:dyDescent="0.25">
      <c r="B136" s="22" t="s">
        <v>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2:22" s="24" customFormat="1" ht="22.5" customHeight="1" x14ac:dyDescent="0.25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2:22" ht="8.25" customHeight="1" x14ac:dyDescent="0.2">
      <c r="C138" s="11"/>
      <c r="D138" s="13"/>
      <c r="E138" s="14"/>
      <c r="F138" s="13"/>
      <c r="G138" s="15"/>
      <c r="H138" s="17"/>
      <c r="I138" s="15"/>
      <c r="J138" s="25"/>
      <c r="K138" s="26"/>
      <c r="L138" s="25"/>
      <c r="M138" s="25"/>
      <c r="N138" s="25"/>
      <c r="O138" s="17"/>
      <c r="P138" s="17"/>
      <c r="Q138" s="18"/>
      <c r="R138" s="17"/>
      <c r="S138" s="27"/>
      <c r="T138" s="27"/>
    </row>
    <row r="139" spans="2:22" ht="24" customHeight="1" x14ac:dyDescent="0.2">
      <c r="B139" s="28" t="s">
        <v>5</v>
      </c>
      <c r="C139" s="28"/>
      <c r="D139" s="29" t="s">
        <v>6</v>
      </c>
      <c r="E139" s="30" t="s">
        <v>7</v>
      </c>
      <c r="F139" s="30" t="s">
        <v>8</v>
      </c>
      <c r="G139" s="31" t="s">
        <v>9</v>
      </c>
      <c r="H139" s="32"/>
      <c r="I139" s="33" t="s">
        <v>10</v>
      </c>
      <c r="J139" s="34"/>
      <c r="K139" s="33" t="s">
        <v>11</v>
      </c>
      <c r="L139" s="34"/>
      <c r="M139" s="35" t="s">
        <v>12</v>
      </c>
      <c r="N139" s="35" t="s">
        <v>13</v>
      </c>
      <c r="O139" s="36" t="s">
        <v>14</v>
      </c>
      <c r="P139" s="37" t="s">
        <v>15</v>
      </c>
      <c r="Q139" s="33" t="s">
        <v>16</v>
      </c>
      <c r="R139" s="34"/>
      <c r="S139" s="38" t="s">
        <v>17</v>
      </c>
      <c r="T139" s="30" t="s">
        <v>18</v>
      </c>
      <c r="U139" s="39" t="s">
        <v>19</v>
      </c>
    </row>
    <row r="140" spans="2:22" s="51" customFormat="1" ht="30" customHeight="1" x14ac:dyDescent="0.25">
      <c r="B140" s="40">
        <v>1</v>
      </c>
      <c r="C140" s="41" t="s">
        <v>135</v>
      </c>
      <c r="D140" s="42"/>
      <c r="E140" s="42"/>
      <c r="F140" s="43" t="s">
        <v>21</v>
      </c>
      <c r="G140" s="42"/>
      <c r="H140" s="44"/>
      <c r="I140" s="45"/>
      <c r="J140" s="44"/>
      <c r="K140" s="42"/>
      <c r="L140" s="44"/>
      <c r="M140" s="46"/>
      <c r="N140" s="44"/>
      <c r="O140" s="47"/>
      <c r="P140" s="47"/>
      <c r="Q140" s="48"/>
      <c r="R140" s="47"/>
      <c r="S140" s="49"/>
      <c r="T140" s="49" t="s">
        <v>110</v>
      </c>
      <c r="U140" s="50" t="s">
        <v>136</v>
      </c>
    </row>
    <row r="141" spans="2:22" s="51" customFormat="1" ht="30" customHeight="1" x14ac:dyDescent="0.25">
      <c r="B141" s="40">
        <f>B140+1</f>
        <v>2</v>
      </c>
      <c r="C141" s="41" t="s">
        <v>137</v>
      </c>
      <c r="D141" s="42"/>
      <c r="E141" s="42"/>
      <c r="F141" s="43" t="s">
        <v>43</v>
      </c>
      <c r="G141" s="42"/>
      <c r="H141" s="44"/>
      <c r="I141" s="42"/>
      <c r="J141" s="44"/>
      <c r="K141" s="42"/>
      <c r="L141" s="44"/>
      <c r="M141" s="48"/>
      <c r="N141" s="44"/>
      <c r="O141" s="47"/>
      <c r="P141" s="52"/>
      <c r="Q141" s="48"/>
      <c r="R141" s="53"/>
      <c r="S141" s="49"/>
      <c r="T141" s="49" t="s">
        <v>110</v>
      </c>
      <c r="U141" s="50" t="s">
        <v>136</v>
      </c>
    </row>
    <row r="142" spans="2:22" s="51" customFormat="1" ht="30" customHeight="1" x14ac:dyDescent="0.25">
      <c r="B142" s="40">
        <f t="shared" ref="B142:B161" si="5">B141+1</f>
        <v>3</v>
      </c>
      <c r="C142" s="41" t="s">
        <v>138</v>
      </c>
      <c r="D142" s="54"/>
      <c r="E142" s="54"/>
      <c r="F142" s="43" t="s">
        <v>26</v>
      </c>
      <c r="G142" s="54"/>
      <c r="H142" s="55"/>
      <c r="I142" s="54"/>
      <c r="J142" s="56"/>
      <c r="K142" s="54"/>
      <c r="L142" s="57"/>
      <c r="M142" s="40"/>
      <c r="N142" s="57"/>
      <c r="O142" s="47"/>
      <c r="P142" s="47"/>
      <c r="Q142" s="48"/>
      <c r="R142" s="47"/>
      <c r="S142" s="49"/>
      <c r="T142" s="49" t="s">
        <v>110</v>
      </c>
      <c r="U142" s="50" t="s">
        <v>136</v>
      </c>
    </row>
    <row r="143" spans="2:22" s="51" customFormat="1" ht="30" customHeight="1" x14ac:dyDescent="0.25">
      <c r="B143" s="40">
        <f t="shared" si="5"/>
        <v>4</v>
      </c>
      <c r="C143" s="41" t="s">
        <v>139</v>
      </c>
      <c r="D143" s="42"/>
      <c r="E143" s="42"/>
      <c r="F143" s="43" t="s">
        <v>28</v>
      </c>
      <c r="G143" s="42"/>
      <c r="H143" s="44"/>
      <c r="I143" s="42"/>
      <c r="J143" s="44"/>
      <c r="K143" s="42"/>
      <c r="L143" s="44"/>
      <c r="M143" s="42"/>
      <c r="N143" s="44"/>
      <c r="O143" s="42"/>
      <c r="P143" s="47"/>
      <c r="Q143" s="48"/>
      <c r="R143" s="53"/>
      <c r="S143" s="49"/>
      <c r="T143" s="49" t="s">
        <v>110</v>
      </c>
      <c r="U143" s="50" t="s">
        <v>136</v>
      </c>
    </row>
    <row r="144" spans="2:22" s="51" customFormat="1" ht="30" customHeight="1" x14ac:dyDescent="0.25">
      <c r="B144" s="40">
        <f t="shared" si="5"/>
        <v>5</v>
      </c>
      <c r="C144" s="41" t="s">
        <v>140</v>
      </c>
      <c r="D144" s="42"/>
      <c r="E144" s="42"/>
      <c r="F144" s="43" t="s">
        <v>33</v>
      </c>
      <c r="G144" s="42"/>
      <c r="H144" s="44"/>
      <c r="I144" s="42"/>
      <c r="J144" s="44"/>
      <c r="K144" s="42"/>
      <c r="L144" s="44"/>
      <c r="M144" s="48"/>
      <c r="N144" s="44"/>
      <c r="O144" s="47"/>
      <c r="P144" s="52"/>
      <c r="Q144" s="48"/>
      <c r="R144" s="53"/>
      <c r="S144" s="49"/>
      <c r="T144" s="49" t="s">
        <v>110</v>
      </c>
      <c r="U144" s="50" t="s">
        <v>136</v>
      </c>
    </row>
    <row r="145" spans="2:21" s="51" customFormat="1" ht="30" customHeight="1" x14ac:dyDescent="0.25">
      <c r="B145" s="40">
        <f t="shared" si="5"/>
        <v>6</v>
      </c>
      <c r="C145" s="41" t="s">
        <v>141</v>
      </c>
      <c r="D145" s="45"/>
      <c r="E145" s="42"/>
      <c r="F145" s="43" t="s">
        <v>26</v>
      </c>
      <c r="G145" s="42"/>
      <c r="H145" s="44"/>
      <c r="I145" s="45"/>
      <c r="J145" s="44"/>
      <c r="K145" s="42"/>
      <c r="L145" s="44"/>
      <c r="M145" s="46"/>
      <c r="N145" s="44"/>
      <c r="O145" s="47"/>
      <c r="P145" s="47"/>
      <c r="Q145" s="48"/>
      <c r="R145" s="47"/>
      <c r="S145" s="49"/>
      <c r="T145" s="49" t="s">
        <v>110</v>
      </c>
      <c r="U145" s="50" t="s">
        <v>136</v>
      </c>
    </row>
    <row r="146" spans="2:21" s="51" customFormat="1" ht="30" customHeight="1" x14ac:dyDescent="0.25">
      <c r="B146" s="40">
        <f t="shared" si="5"/>
        <v>7</v>
      </c>
      <c r="C146" s="41" t="s">
        <v>142</v>
      </c>
      <c r="D146" s="42"/>
      <c r="E146" s="42"/>
      <c r="F146" s="43" t="s">
        <v>40</v>
      </c>
      <c r="G146" s="42"/>
      <c r="H146" s="44"/>
      <c r="I146" s="42"/>
      <c r="J146" s="44"/>
      <c r="K146" s="42"/>
      <c r="L146" s="44"/>
      <c r="M146" s="46"/>
      <c r="N146" s="44"/>
      <c r="O146" s="47"/>
      <c r="P146" s="52"/>
      <c r="Q146" s="48"/>
      <c r="R146" s="53"/>
      <c r="S146" s="49"/>
      <c r="T146" s="49" t="s">
        <v>110</v>
      </c>
      <c r="U146" s="50" t="s">
        <v>136</v>
      </c>
    </row>
    <row r="147" spans="2:21" s="51" customFormat="1" ht="30" customHeight="1" x14ac:dyDescent="0.25">
      <c r="B147" s="40">
        <f t="shared" si="5"/>
        <v>8</v>
      </c>
      <c r="C147" s="41" t="s">
        <v>143</v>
      </c>
      <c r="D147" s="42"/>
      <c r="E147" s="42"/>
      <c r="F147" s="43" t="s">
        <v>26</v>
      </c>
      <c r="G147" s="42"/>
      <c r="H147" s="44"/>
      <c r="I147" s="42"/>
      <c r="J147" s="44"/>
      <c r="K147" s="42"/>
      <c r="L147" s="44"/>
      <c r="M147" s="46"/>
      <c r="N147" s="44"/>
      <c r="O147" s="47"/>
      <c r="P147" s="52"/>
      <c r="Q147" s="48"/>
      <c r="R147" s="53"/>
      <c r="S147" s="49"/>
      <c r="T147" s="49" t="s">
        <v>110</v>
      </c>
      <c r="U147" s="50" t="s">
        <v>136</v>
      </c>
    </row>
    <row r="148" spans="2:21" s="51" customFormat="1" ht="30" customHeight="1" x14ac:dyDescent="0.25">
      <c r="B148" s="40">
        <f t="shared" si="5"/>
        <v>9</v>
      </c>
      <c r="C148" s="41" t="s">
        <v>144</v>
      </c>
      <c r="D148" s="58"/>
      <c r="E148" s="54"/>
      <c r="F148" s="43" t="s">
        <v>28</v>
      </c>
      <c r="G148" s="58"/>
      <c r="H148" s="59"/>
      <c r="I148" s="54"/>
      <c r="J148" s="57"/>
      <c r="K148" s="54"/>
      <c r="L148" s="57"/>
      <c r="M148" s="46"/>
      <c r="N148" s="57"/>
      <c r="O148" s="52"/>
      <c r="P148" s="52"/>
      <c r="Q148" s="48"/>
      <c r="R148" s="53"/>
      <c r="S148" s="49"/>
      <c r="T148" s="49" t="s">
        <v>110</v>
      </c>
      <c r="U148" s="50" t="s">
        <v>136</v>
      </c>
    </row>
    <row r="149" spans="2:21" s="51" customFormat="1" ht="30" customHeight="1" x14ac:dyDescent="0.25">
      <c r="B149" s="40">
        <f t="shared" si="5"/>
        <v>10</v>
      </c>
      <c r="C149" s="62" t="s">
        <v>145</v>
      </c>
      <c r="D149" s="58"/>
      <c r="E149" s="54"/>
      <c r="F149" s="43" t="s">
        <v>28</v>
      </c>
      <c r="G149" s="58"/>
      <c r="H149" s="59"/>
      <c r="I149" s="54"/>
      <c r="J149" s="57"/>
      <c r="K149" s="54"/>
      <c r="L149" s="57"/>
      <c r="M149" s="46"/>
      <c r="N149" s="57"/>
      <c r="O149" s="52"/>
      <c r="P149" s="52"/>
      <c r="Q149" s="48"/>
      <c r="R149" s="53"/>
      <c r="S149" s="49"/>
      <c r="T149" s="49" t="s">
        <v>110</v>
      </c>
      <c r="U149" s="50" t="s">
        <v>136</v>
      </c>
    </row>
    <row r="150" spans="2:21" s="51" customFormat="1" ht="30" customHeight="1" x14ac:dyDescent="0.25">
      <c r="B150" s="40">
        <f t="shared" si="5"/>
        <v>11</v>
      </c>
      <c r="C150" s="41" t="s">
        <v>146</v>
      </c>
      <c r="D150" s="45"/>
      <c r="E150" s="42"/>
      <c r="F150" s="43" t="s">
        <v>33</v>
      </c>
      <c r="G150" s="42"/>
      <c r="H150" s="44"/>
      <c r="I150" s="42"/>
      <c r="J150" s="44"/>
      <c r="K150" s="42"/>
      <c r="L150" s="44"/>
      <c r="M150" s="42"/>
      <c r="N150" s="44"/>
      <c r="O150" s="47"/>
      <c r="P150" s="47"/>
      <c r="Q150" s="48"/>
      <c r="R150" s="53"/>
      <c r="S150" s="49"/>
      <c r="T150" s="49" t="s">
        <v>110</v>
      </c>
      <c r="U150" s="50" t="s">
        <v>136</v>
      </c>
    </row>
    <row r="151" spans="2:21" s="51" customFormat="1" ht="30" customHeight="1" x14ac:dyDescent="0.25">
      <c r="B151" s="40">
        <f t="shared" si="5"/>
        <v>12</v>
      </c>
      <c r="C151" s="41" t="s">
        <v>147</v>
      </c>
      <c r="D151" s="42"/>
      <c r="E151" s="60"/>
      <c r="F151" s="43" t="s">
        <v>40</v>
      </c>
      <c r="G151" s="42"/>
      <c r="H151" s="61"/>
      <c r="I151" s="42"/>
      <c r="J151" s="44"/>
      <c r="K151" s="42"/>
      <c r="L151" s="44"/>
      <c r="M151" s="42"/>
      <c r="N151" s="44"/>
      <c r="O151" s="47"/>
      <c r="P151" s="52"/>
      <c r="Q151" s="48"/>
      <c r="R151" s="53"/>
      <c r="S151" s="49"/>
      <c r="T151" s="49" t="s">
        <v>110</v>
      </c>
      <c r="U151" s="50" t="s">
        <v>136</v>
      </c>
    </row>
    <row r="152" spans="2:21" s="51" customFormat="1" ht="30" customHeight="1" x14ac:dyDescent="0.25">
      <c r="B152" s="40">
        <f t="shared" si="5"/>
        <v>13</v>
      </c>
      <c r="C152" s="62" t="s">
        <v>148</v>
      </c>
      <c r="D152" s="42"/>
      <c r="E152" s="42"/>
      <c r="F152" s="43" t="s">
        <v>95</v>
      </c>
      <c r="G152" s="42"/>
      <c r="H152" s="44"/>
      <c r="I152" s="42"/>
      <c r="J152" s="44"/>
      <c r="K152" s="42"/>
      <c r="L152" s="44"/>
      <c r="M152" s="48"/>
      <c r="N152" s="44"/>
      <c r="O152" s="47"/>
      <c r="P152" s="52"/>
      <c r="Q152" s="48"/>
      <c r="R152" s="53"/>
      <c r="S152" s="49"/>
      <c r="T152" s="49" t="s">
        <v>110</v>
      </c>
      <c r="U152" s="50" t="s">
        <v>136</v>
      </c>
    </row>
    <row r="153" spans="2:21" s="51" customFormat="1" ht="30" customHeight="1" x14ac:dyDescent="0.25">
      <c r="B153" s="40">
        <f t="shared" si="5"/>
        <v>14</v>
      </c>
      <c r="C153" s="41" t="s">
        <v>149</v>
      </c>
      <c r="D153" s="42"/>
      <c r="E153" s="42"/>
      <c r="F153" s="43" t="s">
        <v>95</v>
      </c>
      <c r="G153" s="42"/>
      <c r="H153" s="44"/>
      <c r="I153" s="42"/>
      <c r="J153" s="44"/>
      <c r="K153" s="42"/>
      <c r="L153" s="44"/>
      <c r="M153" s="48"/>
      <c r="N153" s="44"/>
      <c r="O153" s="47"/>
      <c r="P153" s="52"/>
      <c r="Q153" s="48"/>
      <c r="R153" s="53"/>
      <c r="S153" s="49"/>
      <c r="T153" s="49" t="s">
        <v>110</v>
      </c>
      <c r="U153" s="50" t="s">
        <v>136</v>
      </c>
    </row>
    <row r="154" spans="2:21" s="51" customFormat="1" ht="30" customHeight="1" x14ac:dyDescent="0.25">
      <c r="B154" s="40">
        <f t="shared" si="5"/>
        <v>15</v>
      </c>
      <c r="C154" s="41" t="s">
        <v>150</v>
      </c>
      <c r="D154" s="45"/>
      <c r="E154" s="42"/>
      <c r="F154" s="43" t="s">
        <v>21</v>
      </c>
      <c r="G154" s="42"/>
      <c r="H154" s="44"/>
      <c r="I154" s="42"/>
      <c r="J154" s="44"/>
      <c r="K154" s="42"/>
      <c r="L154" s="44"/>
      <c r="M154" s="42"/>
      <c r="N154" s="44"/>
      <c r="O154" s="47"/>
      <c r="P154" s="47"/>
      <c r="Q154" s="48"/>
      <c r="R154" s="53"/>
      <c r="S154" s="49"/>
      <c r="T154" s="49" t="s">
        <v>110</v>
      </c>
      <c r="U154" s="50" t="s">
        <v>136</v>
      </c>
    </row>
    <row r="155" spans="2:21" s="51" customFormat="1" ht="30" customHeight="1" x14ac:dyDescent="0.25">
      <c r="B155" s="40">
        <f t="shared" si="5"/>
        <v>16</v>
      </c>
      <c r="C155" s="41" t="s">
        <v>151</v>
      </c>
      <c r="D155" s="42"/>
      <c r="E155" s="42"/>
      <c r="F155" s="43" t="s">
        <v>26</v>
      </c>
      <c r="G155" s="42"/>
      <c r="H155" s="44"/>
      <c r="I155" s="45"/>
      <c r="J155" s="44"/>
      <c r="K155" s="42"/>
      <c r="L155" s="44"/>
      <c r="M155" s="46"/>
      <c r="N155" s="44"/>
      <c r="O155" s="47"/>
      <c r="P155" s="47"/>
      <c r="Q155" s="48"/>
      <c r="R155" s="47"/>
      <c r="S155" s="49"/>
      <c r="T155" s="49" t="s">
        <v>110</v>
      </c>
      <c r="U155" s="50" t="s">
        <v>136</v>
      </c>
    </row>
    <row r="156" spans="2:21" s="51" customFormat="1" ht="30" customHeight="1" x14ac:dyDescent="0.25">
      <c r="B156" s="40">
        <f t="shared" si="5"/>
        <v>17</v>
      </c>
      <c r="C156" s="41" t="s">
        <v>152</v>
      </c>
      <c r="D156" s="42"/>
      <c r="E156" s="42"/>
      <c r="F156" s="43" t="s">
        <v>100</v>
      </c>
      <c r="G156" s="42"/>
      <c r="H156" s="44"/>
      <c r="I156" s="42"/>
      <c r="J156" s="44"/>
      <c r="K156" s="42"/>
      <c r="L156" s="44"/>
      <c r="M156" s="48"/>
      <c r="N156" s="44"/>
      <c r="O156" s="47"/>
      <c r="P156" s="52"/>
      <c r="Q156" s="48"/>
      <c r="R156" s="53"/>
      <c r="S156" s="49"/>
      <c r="T156" s="49" t="s">
        <v>110</v>
      </c>
      <c r="U156" s="50" t="s">
        <v>136</v>
      </c>
    </row>
    <row r="157" spans="2:21" s="51" customFormat="1" ht="30" customHeight="1" x14ac:dyDescent="0.25">
      <c r="B157" s="40">
        <f t="shared" si="5"/>
        <v>18</v>
      </c>
      <c r="C157" s="41" t="s">
        <v>153</v>
      </c>
      <c r="D157" s="58"/>
      <c r="E157" s="54"/>
      <c r="F157" s="43" t="s">
        <v>43</v>
      </c>
      <c r="G157" s="58"/>
      <c r="H157" s="59"/>
      <c r="I157" s="54"/>
      <c r="J157" s="57"/>
      <c r="K157" s="54"/>
      <c r="L157" s="57"/>
      <c r="M157" s="46"/>
      <c r="N157" s="57"/>
      <c r="O157" s="52"/>
      <c r="P157" s="52"/>
      <c r="Q157" s="48"/>
      <c r="R157" s="53"/>
      <c r="S157" s="49"/>
      <c r="T157" s="49" t="s">
        <v>110</v>
      </c>
      <c r="U157" s="50" t="s">
        <v>136</v>
      </c>
    </row>
    <row r="158" spans="2:21" s="51" customFormat="1" ht="30" customHeight="1" x14ac:dyDescent="0.25">
      <c r="B158" s="40">
        <f t="shared" si="5"/>
        <v>19</v>
      </c>
      <c r="C158" s="41" t="s">
        <v>154</v>
      </c>
      <c r="D158" s="45"/>
      <c r="E158" s="42"/>
      <c r="F158" s="43" t="s">
        <v>28</v>
      </c>
      <c r="G158" s="42"/>
      <c r="H158" s="44"/>
      <c r="I158" s="42"/>
      <c r="J158" s="44"/>
      <c r="K158" s="42"/>
      <c r="L158" s="44"/>
      <c r="M158" s="46"/>
      <c r="N158" s="44"/>
      <c r="O158" s="47"/>
      <c r="P158" s="47"/>
      <c r="Q158" s="48"/>
      <c r="R158" s="47"/>
      <c r="S158" s="49"/>
      <c r="T158" s="49" t="s">
        <v>110</v>
      </c>
      <c r="U158" s="50" t="s">
        <v>136</v>
      </c>
    </row>
    <row r="159" spans="2:21" s="51" customFormat="1" ht="30" customHeight="1" x14ac:dyDescent="0.25">
      <c r="B159" s="40">
        <f t="shared" si="5"/>
        <v>20</v>
      </c>
      <c r="C159" s="41" t="s">
        <v>155</v>
      </c>
      <c r="D159" s="45"/>
      <c r="E159" s="42"/>
      <c r="F159" s="43" t="s">
        <v>28</v>
      </c>
      <c r="G159" s="42"/>
      <c r="H159" s="44"/>
      <c r="I159" s="45"/>
      <c r="J159" s="44"/>
      <c r="K159" s="42"/>
      <c r="L159" s="63"/>
      <c r="M159" s="46"/>
      <c r="N159" s="44"/>
      <c r="O159" s="47"/>
      <c r="P159" s="47"/>
      <c r="Q159" s="48"/>
      <c r="R159" s="47"/>
      <c r="S159" s="49"/>
      <c r="T159" s="49" t="s">
        <v>110</v>
      </c>
      <c r="U159" s="50" t="s">
        <v>136</v>
      </c>
    </row>
    <row r="160" spans="2:21" s="51" customFormat="1" ht="30" customHeight="1" x14ac:dyDescent="0.25">
      <c r="B160" s="40">
        <f t="shared" si="5"/>
        <v>21</v>
      </c>
      <c r="C160" s="41" t="s">
        <v>156</v>
      </c>
      <c r="D160" s="42"/>
      <c r="E160" s="42"/>
      <c r="F160" s="43" t="s">
        <v>100</v>
      </c>
      <c r="G160" s="42"/>
      <c r="H160" s="44"/>
      <c r="I160" s="42"/>
      <c r="J160" s="44"/>
      <c r="K160" s="42"/>
      <c r="L160" s="44"/>
      <c r="M160" s="46"/>
      <c r="N160" s="44"/>
      <c r="O160" s="47"/>
      <c r="P160" s="52"/>
      <c r="Q160" s="48"/>
      <c r="R160" s="53"/>
      <c r="S160" s="49"/>
      <c r="T160" s="49" t="s">
        <v>110</v>
      </c>
      <c r="U160" s="50" t="s">
        <v>136</v>
      </c>
    </row>
    <row r="161" spans="2:21" s="51" customFormat="1" ht="30" customHeight="1" x14ac:dyDescent="0.25">
      <c r="B161" s="40">
        <f t="shared" si="5"/>
        <v>22</v>
      </c>
      <c r="C161" s="41" t="s">
        <v>157</v>
      </c>
      <c r="D161" s="58"/>
      <c r="E161" s="54"/>
      <c r="F161" s="43" t="s">
        <v>100</v>
      </c>
      <c r="G161" s="58"/>
      <c r="H161" s="59"/>
      <c r="I161" s="54"/>
      <c r="J161" s="57"/>
      <c r="K161" s="54"/>
      <c r="L161" s="57"/>
      <c r="M161" s="46"/>
      <c r="N161" s="57"/>
      <c r="O161" s="52"/>
      <c r="P161" s="52"/>
      <c r="Q161" s="48"/>
      <c r="R161" s="53"/>
      <c r="S161" s="49"/>
      <c r="T161" s="49" t="s">
        <v>110</v>
      </c>
      <c r="U161" s="50" t="s">
        <v>136</v>
      </c>
    </row>
    <row r="175" spans="2:21" x14ac:dyDescent="0.3">
      <c r="B175" s="1" t="s">
        <v>0</v>
      </c>
    </row>
    <row r="176" spans="2:21" x14ac:dyDescent="0.3">
      <c r="B176" s="10" t="s">
        <v>1</v>
      </c>
    </row>
    <row r="177" spans="2:22" ht="3" customHeight="1" x14ac:dyDescent="0.3"/>
    <row r="178" spans="2:22" x14ac:dyDescent="0.3">
      <c r="B178" s="11" t="s">
        <v>2</v>
      </c>
      <c r="C178" s="12"/>
      <c r="D178" s="13"/>
      <c r="E178" s="14"/>
      <c r="F178" s="13"/>
      <c r="G178" s="15"/>
      <c r="K178" s="16"/>
      <c r="O178" s="17"/>
      <c r="P178" s="17"/>
      <c r="Q178" s="18"/>
      <c r="R178" s="17"/>
    </row>
    <row r="179" spans="2:22" ht="14.25" customHeight="1" x14ac:dyDescent="0.3">
      <c r="B179" s="11" t="s">
        <v>3</v>
      </c>
      <c r="C179" s="12"/>
      <c r="D179" s="13"/>
      <c r="E179" s="14"/>
      <c r="F179" s="13"/>
      <c r="G179" s="15"/>
      <c r="K179" s="16"/>
      <c r="O179" s="17"/>
      <c r="P179" s="17"/>
      <c r="Q179" s="18"/>
      <c r="R179" s="17"/>
    </row>
    <row r="180" spans="2:22" ht="4.5" hidden="1" customHeight="1" x14ac:dyDescent="0.3">
      <c r="B180" s="19"/>
      <c r="C180" s="20"/>
      <c r="D180" s="19"/>
      <c r="E180" s="1"/>
      <c r="F180" s="19"/>
      <c r="G180" s="21"/>
      <c r="K180" s="16"/>
      <c r="O180" s="17"/>
      <c r="P180" s="17"/>
      <c r="Q180" s="18"/>
      <c r="R180" s="17"/>
    </row>
    <row r="181" spans="2:22" s="24" customFormat="1" ht="17.25" customHeight="1" x14ac:dyDescent="0.25">
      <c r="B181" s="22" t="s">
        <v>4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2:22" s="24" customFormat="1" ht="22.5" customHeight="1" x14ac:dyDescent="0.25"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2:22" ht="2.25" customHeight="1" x14ac:dyDescent="0.2">
      <c r="C183" s="11"/>
      <c r="D183" s="13"/>
      <c r="E183" s="14"/>
      <c r="F183" s="13"/>
      <c r="G183" s="15"/>
      <c r="H183" s="17"/>
      <c r="I183" s="15"/>
      <c r="J183" s="25"/>
      <c r="K183" s="26"/>
      <c r="L183" s="25"/>
      <c r="M183" s="25"/>
      <c r="N183" s="25"/>
      <c r="O183" s="17"/>
      <c r="P183" s="17"/>
      <c r="Q183" s="18"/>
      <c r="R183" s="17"/>
      <c r="S183" s="27"/>
      <c r="T183" s="27"/>
    </row>
    <row r="184" spans="2:22" ht="24" customHeight="1" x14ac:dyDescent="0.2">
      <c r="B184" s="28" t="s">
        <v>5</v>
      </c>
      <c r="C184" s="28"/>
      <c r="D184" s="29" t="s">
        <v>6</v>
      </c>
      <c r="E184" s="30" t="s">
        <v>7</v>
      </c>
      <c r="F184" s="30" t="s">
        <v>8</v>
      </c>
      <c r="G184" s="31" t="s">
        <v>9</v>
      </c>
      <c r="H184" s="32"/>
      <c r="I184" s="33" t="s">
        <v>10</v>
      </c>
      <c r="J184" s="34"/>
      <c r="K184" s="33" t="s">
        <v>11</v>
      </c>
      <c r="L184" s="34"/>
      <c r="M184" s="35" t="s">
        <v>12</v>
      </c>
      <c r="N184" s="35" t="s">
        <v>13</v>
      </c>
      <c r="O184" s="36" t="s">
        <v>14</v>
      </c>
      <c r="P184" s="37" t="s">
        <v>15</v>
      </c>
      <c r="Q184" s="33" t="s">
        <v>16</v>
      </c>
      <c r="R184" s="34"/>
      <c r="S184" s="38" t="s">
        <v>17</v>
      </c>
      <c r="T184" s="30" t="s">
        <v>18</v>
      </c>
      <c r="U184" s="39" t="s">
        <v>19</v>
      </c>
    </row>
    <row r="185" spans="2:22" s="51" customFormat="1" ht="23.25" customHeight="1" x14ac:dyDescent="0.25">
      <c r="B185" s="40">
        <v>1</v>
      </c>
      <c r="C185" s="41" t="s">
        <v>158</v>
      </c>
      <c r="D185" s="42"/>
      <c r="E185" s="42"/>
      <c r="F185" s="43" t="s">
        <v>159</v>
      </c>
      <c r="G185" s="42"/>
      <c r="H185" s="44"/>
      <c r="I185" s="45"/>
      <c r="J185" s="44"/>
      <c r="K185" s="42"/>
      <c r="L185" s="44"/>
      <c r="M185" s="46"/>
      <c r="N185" s="44"/>
      <c r="O185" s="47"/>
      <c r="P185" s="47"/>
      <c r="Q185" s="48"/>
      <c r="R185" s="47"/>
      <c r="S185" s="49"/>
      <c r="T185" s="49" t="s">
        <v>160</v>
      </c>
      <c r="U185" s="79" t="s">
        <v>161</v>
      </c>
    </row>
    <row r="186" spans="2:22" s="51" customFormat="1" ht="23.25" customHeight="1" x14ac:dyDescent="0.25">
      <c r="B186" s="40">
        <f>B185+1</f>
        <v>2</v>
      </c>
      <c r="C186" s="41" t="s">
        <v>162</v>
      </c>
      <c r="D186" s="42"/>
      <c r="E186" s="42"/>
      <c r="F186" s="43" t="s">
        <v>159</v>
      </c>
      <c r="G186" s="42"/>
      <c r="H186" s="44"/>
      <c r="I186" s="42"/>
      <c r="J186" s="44"/>
      <c r="K186" s="42"/>
      <c r="L186" s="44"/>
      <c r="M186" s="48"/>
      <c r="N186" s="44"/>
      <c r="O186" s="47"/>
      <c r="P186" s="52"/>
      <c r="Q186" s="48"/>
      <c r="R186" s="53"/>
      <c r="S186" s="49"/>
      <c r="T186" s="49" t="s">
        <v>160</v>
      </c>
      <c r="U186" s="79" t="s">
        <v>161</v>
      </c>
    </row>
    <row r="187" spans="2:22" s="51" customFormat="1" ht="23.25" customHeight="1" x14ac:dyDescent="0.25">
      <c r="B187" s="40">
        <f t="shared" ref="B187:B211" si="6">B186+1</f>
        <v>3</v>
      </c>
      <c r="C187" s="41" t="s">
        <v>163</v>
      </c>
      <c r="D187" s="54"/>
      <c r="E187" s="54"/>
      <c r="F187" s="43" t="s">
        <v>33</v>
      </c>
      <c r="G187" s="54"/>
      <c r="H187" s="55"/>
      <c r="I187" s="54"/>
      <c r="J187" s="56"/>
      <c r="K187" s="54"/>
      <c r="L187" s="57"/>
      <c r="M187" s="40"/>
      <c r="N187" s="57"/>
      <c r="O187" s="47"/>
      <c r="P187" s="47"/>
      <c r="Q187" s="48"/>
      <c r="R187" s="47"/>
      <c r="S187" s="49"/>
      <c r="T187" s="49" t="s">
        <v>160</v>
      </c>
      <c r="U187" s="79" t="s">
        <v>161</v>
      </c>
    </row>
    <row r="188" spans="2:22" s="51" customFormat="1" ht="23.25" customHeight="1" x14ac:dyDescent="0.25">
      <c r="B188" s="40">
        <f t="shared" si="6"/>
        <v>4</v>
      </c>
      <c r="C188" s="62" t="s">
        <v>164</v>
      </c>
      <c r="D188" s="42"/>
      <c r="E188" s="42"/>
      <c r="F188" s="43" t="s">
        <v>86</v>
      </c>
      <c r="G188" s="42"/>
      <c r="H188" s="44"/>
      <c r="I188" s="42"/>
      <c r="J188" s="44"/>
      <c r="K188" s="42"/>
      <c r="L188" s="44"/>
      <c r="M188" s="42"/>
      <c r="N188" s="44"/>
      <c r="O188" s="42"/>
      <c r="P188" s="47"/>
      <c r="Q188" s="48"/>
      <c r="R188" s="53"/>
      <c r="S188" s="49"/>
      <c r="T188" s="49" t="s">
        <v>160</v>
      </c>
      <c r="U188" s="79" t="s">
        <v>161</v>
      </c>
    </row>
    <row r="189" spans="2:22" s="51" customFormat="1" ht="23.25" customHeight="1" x14ac:dyDescent="0.25">
      <c r="B189" s="40">
        <f t="shared" si="6"/>
        <v>5</v>
      </c>
      <c r="C189" s="41" t="s">
        <v>165</v>
      </c>
      <c r="D189" s="42"/>
      <c r="E189" s="42"/>
      <c r="F189" s="43" t="s">
        <v>26</v>
      </c>
      <c r="G189" s="42"/>
      <c r="H189" s="44"/>
      <c r="I189" s="42"/>
      <c r="J189" s="44"/>
      <c r="K189" s="42"/>
      <c r="L189" s="44"/>
      <c r="M189" s="48"/>
      <c r="N189" s="44"/>
      <c r="O189" s="47"/>
      <c r="P189" s="52"/>
      <c r="Q189" s="48"/>
      <c r="R189" s="53"/>
      <c r="S189" s="49"/>
      <c r="T189" s="49" t="s">
        <v>160</v>
      </c>
      <c r="U189" s="79" t="s">
        <v>161</v>
      </c>
    </row>
    <row r="190" spans="2:22" s="51" customFormat="1" ht="23.25" customHeight="1" x14ac:dyDescent="0.25">
      <c r="B190" s="40">
        <f t="shared" si="6"/>
        <v>6</v>
      </c>
      <c r="C190" s="41" t="s">
        <v>166</v>
      </c>
      <c r="D190" s="45"/>
      <c r="E190" s="42"/>
      <c r="F190" s="43" t="s">
        <v>26</v>
      </c>
      <c r="G190" s="42"/>
      <c r="H190" s="44"/>
      <c r="I190" s="45"/>
      <c r="J190" s="44"/>
      <c r="K190" s="42"/>
      <c r="L190" s="44"/>
      <c r="M190" s="46"/>
      <c r="N190" s="44"/>
      <c r="O190" s="47"/>
      <c r="P190" s="47"/>
      <c r="Q190" s="48"/>
      <c r="R190" s="47"/>
      <c r="S190" s="49"/>
      <c r="T190" s="49" t="s">
        <v>160</v>
      </c>
      <c r="U190" s="79" t="s">
        <v>161</v>
      </c>
    </row>
    <row r="191" spans="2:22" s="51" customFormat="1" ht="23.25" customHeight="1" x14ac:dyDescent="0.25">
      <c r="B191" s="40">
        <f t="shared" si="6"/>
        <v>7</v>
      </c>
      <c r="C191" s="41" t="s">
        <v>167</v>
      </c>
      <c r="D191" s="42"/>
      <c r="E191" s="42"/>
      <c r="F191" s="43" t="s">
        <v>21</v>
      </c>
      <c r="G191" s="42"/>
      <c r="H191" s="44"/>
      <c r="I191" s="42"/>
      <c r="J191" s="44"/>
      <c r="K191" s="42"/>
      <c r="L191" s="44"/>
      <c r="M191" s="46"/>
      <c r="N191" s="44"/>
      <c r="O191" s="47"/>
      <c r="P191" s="52"/>
      <c r="Q191" s="48"/>
      <c r="R191" s="53"/>
      <c r="S191" s="49"/>
      <c r="T191" s="49" t="s">
        <v>160</v>
      </c>
      <c r="U191" s="79" t="s">
        <v>161</v>
      </c>
    </row>
    <row r="192" spans="2:22" s="51" customFormat="1" ht="23.25" customHeight="1" x14ac:dyDescent="0.25">
      <c r="B192" s="40">
        <f t="shared" si="6"/>
        <v>8</v>
      </c>
      <c r="C192" s="41" t="s">
        <v>168</v>
      </c>
      <c r="D192" s="42"/>
      <c r="E192" s="42"/>
      <c r="F192" s="43" t="s">
        <v>95</v>
      </c>
      <c r="G192" s="42"/>
      <c r="H192" s="44"/>
      <c r="I192" s="42"/>
      <c r="J192" s="44"/>
      <c r="K192" s="42"/>
      <c r="L192" s="44"/>
      <c r="M192" s="46"/>
      <c r="N192" s="44"/>
      <c r="O192" s="47"/>
      <c r="P192" s="52"/>
      <c r="Q192" s="48"/>
      <c r="R192" s="53"/>
      <c r="S192" s="49"/>
      <c r="T192" s="49" t="s">
        <v>160</v>
      </c>
      <c r="U192" s="79" t="s">
        <v>161</v>
      </c>
    </row>
    <row r="193" spans="2:21" s="51" customFormat="1" ht="23.25" customHeight="1" x14ac:dyDescent="0.25">
      <c r="B193" s="40">
        <f t="shared" si="6"/>
        <v>9</v>
      </c>
      <c r="C193" s="41" t="s">
        <v>169</v>
      </c>
      <c r="D193" s="58"/>
      <c r="E193" s="54"/>
      <c r="F193" s="43" t="s">
        <v>26</v>
      </c>
      <c r="G193" s="58"/>
      <c r="H193" s="59"/>
      <c r="I193" s="54"/>
      <c r="J193" s="57"/>
      <c r="K193" s="54"/>
      <c r="L193" s="57"/>
      <c r="M193" s="46"/>
      <c r="N193" s="57"/>
      <c r="O193" s="52"/>
      <c r="P193" s="52"/>
      <c r="Q193" s="48"/>
      <c r="R193" s="53"/>
      <c r="S193" s="49"/>
      <c r="T193" s="49" t="s">
        <v>160</v>
      </c>
      <c r="U193" s="79" t="s">
        <v>161</v>
      </c>
    </row>
    <row r="194" spans="2:21" s="51" customFormat="1" ht="23.25" customHeight="1" x14ac:dyDescent="0.25">
      <c r="B194" s="40">
        <f t="shared" si="6"/>
        <v>10</v>
      </c>
      <c r="C194" s="41" t="s">
        <v>170</v>
      </c>
      <c r="D194" s="58"/>
      <c r="E194" s="54"/>
      <c r="F194" s="43" t="s">
        <v>26</v>
      </c>
      <c r="G194" s="58"/>
      <c r="H194" s="59"/>
      <c r="I194" s="54"/>
      <c r="J194" s="57"/>
      <c r="K194" s="54"/>
      <c r="L194" s="57"/>
      <c r="M194" s="46"/>
      <c r="N194" s="57"/>
      <c r="O194" s="52"/>
      <c r="P194" s="52"/>
      <c r="Q194" s="48"/>
      <c r="R194" s="53"/>
      <c r="S194" s="49"/>
      <c r="T194" s="49" t="s">
        <v>160</v>
      </c>
      <c r="U194" s="79" t="s">
        <v>161</v>
      </c>
    </row>
    <row r="195" spans="2:21" s="51" customFormat="1" ht="23.25" customHeight="1" x14ac:dyDescent="0.25">
      <c r="B195" s="40">
        <f t="shared" si="6"/>
        <v>11</v>
      </c>
      <c r="C195" s="41" t="s">
        <v>171</v>
      </c>
      <c r="D195" s="45"/>
      <c r="E195" s="42"/>
      <c r="F195" s="43" t="s">
        <v>28</v>
      </c>
      <c r="G195" s="42"/>
      <c r="H195" s="44"/>
      <c r="I195" s="42"/>
      <c r="J195" s="44"/>
      <c r="K195" s="42"/>
      <c r="L195" s="44"/>
      <c r="M195" s="42"/>
      <c r="N195" s="44"/>
      <c r="O195" s="47"/>
      <c r="P195" s="47"/>
      <c r="Q195" s="48"/>
      <c r="R195" s="53"/>
      <c r="S195" s="49"/>
      <c r="T195" s="49" t="s">
        <v>160</v>
      </c>
      <c r="U195" s="79" t="s">
        <v>161</v>
      </c>
    </row>
    <row r="196" spans="2:21" s="51" customFormat="1" ht="23.25" customHeight="1" x14ac:dyDescent="0.25">
      <c r="B196" s="40">
        <f t="shared" si="6"/>
        <v>12</v>
      </c>
      <c r="C196" s="41" t="s">
        <v>172</v>
      </c>
      <c r="D196" s="42"/>
      <c r="E196" s="60"/>
      <c r="F196" s="43" t="s">
        <v>28</v>
      </c>
      <c r="G196" s="42"/>
      <c r="H196" s="61"/>
      <c r="I196" s="42"/>
      <c r="J196" s="44"/>
      <c r="K196" s="42"/>
      <c r="L196" s="44"/>
      <c r="M196" s="42"/>
      <c r="N196" s="44"/>
      <c r="O196" s="47"/>
      <c r="P196" s="52"/>
      <c r="Q196" s="48"/>
      <c r="R196" s="53"/>
      <c r="S196" s="49"/>
      <c r="T196" s="49" t="s">
        <v>160</v>
      </c>
      <c r="U196" s="79" t="s">
        <v>161</v>
      </c>
    </row>
    <row r="197" spans="2:21" s="51" customFormat="1" ht="23.25" customHeight="1" x14ac:dyDescent="0.25">
      <c r="B197" s="40">
        <f t="shared" si="6"/>
        <v>13</v>
      </c>
      <c r="C197" s="41" t="s">
        <v>173</v>
      </c>
      <c r="D197" s="42"/>
      <c r="E197" s="42"/>
      <c r="F197" s="43" t="s">
        <v>21</v>
      </c>
      <c r="G197" s="42"/>
      <c r="H197" s="44"/>
      <c r="I197" s="42"/>
      <c r="J197" s="44"/>
      <c r="K197" s="42"/>
      <c r="L197" s="44"/>
      <c r="M197" s="48"/>
      <c r="N197" s="44"/>
      <c r="O197" s="47"/>
      <c r="P197" s="52"/>
      <c r="Q197" s="48"/>
      <c r="R197" s="53"/>
      <c r="S197" s="49"/>
      <c r="T197" s="49" t="s">
        <v>160</v>
      </c>
      <c r="U197" s="79" t="s">
        <v>161</v>
      </c>
    </row>
    <row r="198" spans="2:21" s="51" customFormat="1" ht="23.25" customHeight="1" x14ac:dyDescent="0.25">
      <c r="B198" s="40">
        <f t="shared" si="6"/>
        <v>14</v>
      </c>
      <c r="C198" s="41" t="s">
        <v>174</v>
      </c>
      <c r="D198" s="42"/>
      <c r="E198" s="42"/>
      <c r="F198" s="43" t="s">
        <v>40</v>
      </c>
      <c r="G198" s="42"/>
      <c r="H198" s="44"/>
      <c r="I198" s="42"/>
      <c r="J198" s="44"/>
      <c r="K198" s="42"/>
      <c r="L198" s="44"/>
      <c r="M198" s="48"/>
      <c r="N198" s="44"/>
      <c r="O198" s="47"/>
      <c r="P198" s="52"/>
      <c r="Q198" s="48"/>
      <c r="R198" s="53"/>
      <c r="S198" s="49"/>
      <c r="T198" s="49" t="s">
        <v>160</v>
      </c>
      <c r="U198" s="79" t="s">
        <v>161</v>
      </c>
    </row>
    <row r="199" spans="2:21" s="51" customFormat="1" ht="23.25" customHeight="1" x14ac:dyDescent="0.25">
      <c r="B199" s="40">
        <f t="shared" si="6"/>
        <v>15</v>
      </c>
      <c r="C199" s="41" t="s">
        <v>175</v>
      </c>
      <c r="D199" s="45"/>
      <c r="E199" s="42"/>
      <c r="F199" s="43" t="s">
        <v>28</v>
      </c>
      <c r="G199" s="42"/>
      <c r="H199" s="44"/>
      <c r="I199" s="42"/>
      <c r="J199" s="44"/>
      <c r="K199" s="42"/>
      <c r="L199" s="44"/>
      <c r="M199" s="42"/>
      <c r="N199" s="44"/>
      <c r="O199" s="47"/>
      <c r="P199" s="47"/>
      <c r="Q199" s="48"/>
      <c r="R199" s="53"/>
      <c r="S199" s="49"/>
      <c r="T199" s="49" t="s">
        <v>160</v>
      </c>
      <c r="U199" s="79" t="s">
        <v>161</v>
      </c>
    </row>
    <row r="200" spans="2:21" s="51" customFormat="1" ht="23.25" customHeight="1" x14ac:dyDescent="0.25">
      <c r="B200" s="40">
        <f t="shared" si="6"/>
        <v>16</v>
      </c>
      <c r="C200" s="41" t="s">
        <v>176</v>
      </c>
      <c r="D200" s="42"/>
      <c r="E200" s="42"/>
      <c r="F200" s="43" t="s">
        <v>26</v>
      </c>
      <c r="G200" s="42"/>
      <c r="H200" s="44"/>
      <c r="I200" s="45"/>
      <c r="J200" s="44"/>
      <c r="K200" s="42"/>
      <c r="L200" s="44"/>
      <c r="M200" s="46"/>
      <c r="N200" s="44"/>
      <c r="O200" s="47"/>
      <c r="P200" s="47"/>
      <c r="Q200" s="48"/>
      <c r="R200" s="47"/>
      <c r="S200" s="49"/>
      <c r="T200" s="49" t="s">
        <v>160</v>
      </c>
      <c r="U200" s="79" t="s">
        <v>161</v>
      </c>
    </row>
    <row r="201" spans="2:21" s="51" customFormat="1" ht="23.25" customHeight="1" x14ac:dyDescent="0.25">
      <c r="B201" s="40">
        <f t="shared" si="6"/>
        <v>17</v>
      </c>
      <c r="C201" s="41" t="s">
        <v>177</v>
      </c>
      <c r="D201" s="42"/>
      <c r="E201" s="42"/>
      <c r="F201" s="43" t="s">
        <v>178</v>
      </c>
      <c r="G201" s="42"/>
      <c r="H201" s="44"/>
      <c r="I201" s="42"/>
      <c r="J201" s="44"/>
      <c r="K201" s="42"/>
      <c r="L201" s="44"/>
      <c r="M201" s="48"/>
      <c r="N201" s="44"/>
      <c r="O201" s="47"/>
      <c r="P201" s="52"/>
      <c r="Q201" s="48"/>
      <c r="R201" s="53"/>
      <c r="S201" s="49"/>
      <c r="T201" s="49" t="s">
        <v>160</v>
      </c>
      <c r="U201" s="79" t="s">
        <v>161</v>
      </c>
    </row>
    <row r="202" spans="2:21" s="51" customFormat="1" ht="23.25" customHeight="1" x14ac:dyDescent="0.25">
      <c r="B202" s="40">
        <f t="shared" si="6"/>
        <v>18</v>
      </c>
      <c r="C202" s="41" t="s">
        <v>179</v>
      </c>
      <c r="D202" s="58"/>
      <c r="E202" s="54"/>
      <c r="F202" s="43" t="s">
        <v>26</v>
      </c>
      <c r="G202" s="58"/>
      <c r="H202" s="59"/>
      <c r="I202" s="54"/>
      <c r="J202" s="57"/>
      <c r="K202" s="54"/>
      <c r="L202" s="57"/>
      <c r="M202" s="46"/>
      <c r="N202" s="57"/>
      <c r="O202" s="52"/>
      <c r="P202" s="52"/>
      <c r="Q202" s="48"/>
      <c r="R202" s="53"/>
      <c r="S202" s="49"/>
      <c r="T202" s="49" t="s">
        <v>160</v>
      </c>
      <c r="U202" s="79" t="s">
        <v>161</v>
      </c>
    </row>
    <row r="203" spans="2:21" s="51" customFormat="1" ht="23.25" customHeight="1" x14ac:dyDescent="0.25">
      <c r="B203" s="40">
        <f t="shared" si="6"/>
        <v>19</v>
      </c>
      <c r="C203" s="41" t="s">
        <v>180</v>
      </c>
      <c r="D203" s="45"/>
      <c r="E203" s="42"/>
      <c r="F203" s="43" t="s">
        <v>43</v>
      </c>
      <c r="G203" s="42"/>
      <c r="H203" s="44"/>
      <c r="I203" s="42"/>
      <c r="J203" s="44"/>
      <c r="K203" s="42"/>
      <c r="L203" s="44"/>
      <c r="M203" s="46"/>
      <c r="N203" s="44"/>
      <c r="O203" s="47"/>
      <c r="P203" s="47"/>
      <c r="Q203" s="48"/>
      <c r="R203" s="47"/>
      <c r="S203" s="49"/>
      <c r="T203" s="49" t="s">
        <v>160</v>
      </c>
      <c r="U203" s="79" t="s">
        <v>161</v>
      </c>
    </row>
    <row r="204" spans="2:21" s="51" customFormat="1" ht="23.25" customHeight="1" x14ac:dyDescent="0.25">
      <c r="B204" s="40">
        <f t="shared" si="6"/>
        <v>20</v>
      </c>
      <c r="C204" s="41" t="s">
        <v>181</v>
      </c>
      <c r="D204" s="45"/>
      <c r="E204" s="42"/>
      <c r="F204" s="43" t="s">
        <v>159</v>
      </c>
      <c r="G204" s="42"/>
      <c r="H204" s="44"/>
      <c r="I204" s="45"/>
      <c r="J204" s="44"/>
      <c r="K204" s="42"/>
      <c r="L204" s="63"/>
      <c r="M204" s="46"/>
      <c r="N204" s="44"/>
      <c r="O204" s="47"/>
      <c r="P204" s="47"/>
      <c r="Q204" s="48"/>
      <c r="R204" s="47"/>
      <c r="S204" s="49"/>
      <c r="T204" s="49" t="s">
        <v>160</v>
      </c>
      <c r="U204" s="79" t="s">
        <v>161</v>
      </c>
    </row>
    <row r="205" spans="2:21" s="51" customFormat="1" ht="23.25" customHeight="1" x14ac:dyDescent="0.25">
      <c r="B205" s="40">
        <f t="shared" si="6"/>
        <v>21</v>
      </c>
      <c r="C205" s="41" t="s">
        <v>182</v>
      </c>
      <c r="D205" s="42"/>
      <c r="E205" s="42"/>
      <c r="F205" s="43" t="s">
        <v>40</v>
      </c>
      <c r="G205" s="42"/>
      <c r="H205" s="44"/>
      <c r="I205" s="42"/>
      <c r="J205" s="44"/>
      <c r="K205" s="42"/>
      <c r="L205" s="44"/>
      <c r="M205" s="46"/>
      <c r="N205" s="44"/>
      <c r="O205" s="47"/>
      <c r="P205" s="52"/>
      <c r="Q205" s="48"/>
      <c r="R205" s="53"/>
      <c r="S205" s="49"/>
      <c r="T205" s="49" t="s">
        <v>160</v>
      </c>
      <c r="U205" s="79" t="s">
        <v>161</v>
      </c>
    </row>
    <row r="206" spans="2:21" ht="23.25" customHeight="1" x14ac:dyDescent="0.2">
      <c r="B206" s="40">
        <f t="shared" si="6"/>
        <v>22</v>
      </c>
      <c r="C206" s="41" t="s">
        <v>183</v>
      </c>
      <c r="D206" s="42"/>
      <c r="E206" s="42"/>
      <c r="F206" s="43" t="s">
        <v>131</v>
      </c>
      <c r="G206" s="75"/>
      <c r="H206" s="76"/>
      <c r="I206" s="75"/>
      <c r="J206" s="44"/>
      <c r="K206" s="77"/>
      <c r="L206" s="44"/>
      <c r="M206" s="44"/>
      <c r="N206" s="44"/>
      <c r="O206" s="76"/>
      <c r="P206" s="76"/>
      <c r="Q206" s="77"/>
      <c r="R206" s="76"/>
      <c r="S206" s="78"/>
      <c r="T206" s="49" t="s">
        <v>160</v>
      </c>
      <c r="U206" s="79" t="s">
        <v>161</v>
      </c>
    </row>
    <row r="207" spans="2:21" ht="23.25" customHeight="1" x14ac:dyDescent="0.2">
      <c r="B207" s="40">
        <f t="shared" si="6"/>
        <v>23</v>
      </c>
      <c r="C207" s="41" t="s">
        <v>184</v>
      </c>
      <c r="D207" s="42"/>
      <c r="E207" s="42"/>
      <c r="F207" s="43" t="s">
        <v>26</v>
      </c>
      <c r="G207" s="75"/>
      <c r="H207" s="76"/>
      <c r="I207" s="75"/>
      <c r="J207" s="44"/>
      <c r="K207" s="77"/>
      <c r="L207" s="44"/>
      <c r="M207" s="44"/>
      <c r="N207" s="44"/>
      <c r="O207" s="76"/>
      <c r="P207" s="76"/>
      <c r="Q207" s="77"/>
      <c r="R207" s="76"/>
      <c r="S207" s="78"/>
      <c r="T207" s="49" t="s">
        <v>160</v>
      </c>
      <c r="U207" s="79" t="s">
        <v>161</v>
      </c>
    </row>
    <row r="208" spans="2:21" ht="23.25" customHeight="1" x14ac:dyDescent="0.2">
      <c r="B208" s="40">
        <f t="shared" si="6"/>
        <v>24</v>
      </c>
      <c r="C208" s="41" t="s">
        <v>185</v>
      </c>
      <c r="D208" s="42"/>
      <c r="E208" s="42"/>
      <c r="F208" s="43" t="s">
        <v>26</v>
      </c>
      <c r="G208" s="75"/>
      <c r="H208" s="76"/>
      <c r="I208" s="75"/>
      <c r="J208" s="44"/>
      <c r="K208" s="77"/>
      <c r="L208" s="44"/>
      <c r="M208" s="44"/>
      <c r="N208" s="44"/>
      <c r="O208" s="76"/>
      <c r="P208" s="76"/>
      <c r="Q208" s="77"/>
      <c r="R208" s="76"/>
      <c r="S208" s="78"/>
      <c r="T208" s="49" t="s">
        <v>160</v>
      </c>
      <c r="U208" s="79" t="s">
        <v>161</v>
      </c>
    </row>
    <row r="209" spans="2:21" ht="23.25" customHeight="1" x14ac:dyDescent="0.2">
      <c r="B209" s="40">
        <f t="shared" si="6"/>
        <v>25</v>
      </c>
      <c r="C209" s="41" t="s">
        <v>186</v>
      </c>
      <c r="D209" s="42"/>
      <c r="E209" s="42"/>
      <c r="F209" s="43" t="s">
        <v>33</v>
      </c>
      <c r="G209" s="75"/>
      <c r="H209" s="76"/>
      <c r="I209" s="75"/>
      <c r="J209" s="44"/>
      <c r="K209" s="77"/>
      <c r="L209" s="44"/>
      <c r="M209" s="44"/>
      <c r="N209" s="44"/>
      <c r="O209" s="76"/>
      <c r="P209" s="76"/>
      <c r="Q209" s="77"/>
      <c r="R209" s="76"/>
      <c r="S209" s="78"/>
      <c r="T209" s="49" t="s">
        <v>160</v>
      </c>
      <c r="U209" s="79" t="s">
        <v>161</v>
      </c>
    </row>
    <row r="210" spans="2:21" ht="23.25" customHeight="1" x14ac:dyDescent="0.2">
      <c r="B210" s="40">
        <f t="shared" si="6"/>
        <v>26</v>
      </c>
      <c r="C210" s="41" t="s">
        <v>187</v>
      </c>
      <c r="D210" s="42"/>
      <c r="E210" s="42"/>
      <c r="F210" s="43" t="s">
        <v>95</v>
      </c>
      <c r="G210" s="75"/>
      <c r="H210" s="76"/>
      <c r="I210" s="75"/>
      <c r="J210" s="44"/>
      <c r="K210" s="77"/>
      <c r="L210" s="44"/>
      <c r="M210" s="44"/>
      <c r="N210" s="44"/>
      <c r="O210" s="76"/>
      <c r="P210" s="76"/>
      <c r="Q210" s="77"/>
      <c r="R210" s="76"/>
      <c r="S210" s="78"/>
      <c r="T210" s="49" t="s">
        <v>160</v>
      </c>
      <c r="U210" s="79" t="s">
        <v>161</v>
      </c>
    </row>
    <row r="211" spans="2:21" ht="23.25" customHeight="1" x14ac:dyDescent="0.2">
      <c r="B211" s="40">
        <f t="shared" si="6"/>
        <v>27</v>
      </c>
      <c r="C211" s="41" t="s">
        <v>188</v>
      </c>
      <c r="D211" s="42"/>
      <c r="E211" s="42"/>
      <c r="F211" s="43" t="s">
        <v>21</v>
      </c>
      <c r="G211" s="75"/>
      <c r="H211" s="76"/>
      <c r="I211" s="75"/>
      <c r="J211" s="44"/>
      <c r="K211" s="77"/>
      <c r="L211" s="44"/>
      <c r="M211" s="44"/>
      <c r="N211" s="44"/>
      <c r="O211" s="76"/>
      <c r="P211" s="76"/>
      <c r="Q211" s="77"/>
      <c r="R211" s="76"/>
      <c r="S211" s="78"/>
      <c r="T211" s="49" t="s">
        <v>160</v>
      </c>
      <c r="U211" s="79" t="s">
        <v>161</v>
      </c>
    </row>
    <row r="228" spans="2:22" x14ac:dyDescent="0.3">
      <c r="B228" s="1" t="s">
        <v>0</v>
      </c>
    </row>
    <row r="229" spans="2:22" x14ac:dyDescent="0.3">
      <c r="B229" s="10" t="s">
        <v>1</v>
      </c>
    </row>
    <row r="230" spans="2:22" ht="3" customHeight="1" x14ac:dyDescent="0.3"/>
    <row r="231" spans="2:22" x14ac:dyDescent="0.3">
      <c r="B231" s="11" t="s">
        <v>2</v>
      </c>
      <c r="C231" s="12"/>
      <c r="D231" s="13"/>
      <c r="E231" s="14"/>
      <c r="F231" s="13"/>
      <c r="G231" s="15"/>
      <c r="K231" s="16"/>
      <c r="O231" s="17"/>
      <c r="P231" s="17"/>
      <c r="Q231" s="18"/>
      <c r="R231" s="17"/>
    </row>
    <row r="232" spans="2:22" ht="14.25" customHeight="1" x14ac:dyDescent="0.3">
      <c r="B232" s="11" t="s">
        <v>3</v>
      </c>
      <c r="C232" s="12"/>
      <c r="D232" s="13"/>
      <c r="E232" s="14"/>
      <c r="F232" s="13"/>
      <c r="G232" s="15"/>
      <c r="K232" s="16"/>
      <c r="O232" s="17"/>
      <c r="P232" s="17"/>
      <c r="Q232" s="18"/>
      <c r="R232" s="17"/>
    </row>
    <row r="233" spans="2:22" ht="4.5" hidden="1" customHeight="1" x14ac:dyDescent="0.3">
      <c r="B233" s="19"/>
      <c r="C233" s="20"/>
      <c r="D233" s="19"/>
      <c r="E233" s="1"/>
      <c r="F233" s="19"/>
      <c r="G233" s="21"/>
      <c r="K233" s="16"/>
      <c r="O233" s="17"/>
      <c r="P233" s="17"/>
      <c r="Q233" s="18"/>
      <c r="R233" s="17"/>
    </row>
    <row r="234" spans="2:22" s="24" customFormat="1" ht="17.25" customHeight="1" x14ac:dyDescent="0.25">
      <c r="B234" s="22" t="s">
        <v>4</v>
      </c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</row>
    <row r="235" spans="2:22" s="24" customFormat="1" ht="22.5" customHeight="1" x14ac:dyDescent="0.25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</row>
    <row r="236" spans="2:22" ht="2.25" customHeight="1" x14ac:dyDescent="0.2">
      <c r="C236" s="11"/>
      <c r="D236" s="13"/>
      <c r="E236" s="14"/>
      <c r="F236" s="13"/>
      <c r="G236" s="15"/>
      <c r="H236" s="17"/>
      <c r="I236" s="15"/>
      <c r="J236" s="25"/>
      <c r="K236" s="26"/>
      <c r="L236" s="25"/>
      <c r="M236" s="25"/>
      <c r="N236" s="25"/>
      <c r="O236" s="17"/>
      <c r="P236" s="17"/>
      <c r="Q236" s="18"/>
      <c r="R236" s="17"/>
      <c r="S236" s="27"/>
      <c r="T236" s="27"/>
    </row>
    <row r="237" spans="2:22" ht="24" customHeight="1" x14ac:dyDescent="0.2">
      <c r="B237" s="28" t="s">
        <v>5</v>
      </c>
      <c r="C237" s="28"/>
      <c r="D237" s="29" t="s">
        <v>6</v>
      </c>
      <c r="E237" s="30" t="s">
        <v>7</v>
      </c>
      <c r="F237" s="30" t="s">
        <v>8</v>
      </c>
      <c r="G237" s="31" t="s">
        <v>9</v>
      </c>
      <c r="H237" s="32"/>
      <c r="I237" s="33" t="s">
        <v>10</v>
      </c>
      <c r="J237" s="34"/>
      <c r="K237" s="33" t="s">
        <v>11</v>
      </c>
      <c r="L237" s="34"/>
      <c r="M237" s="35" t="s">
        <v>12</v>
      </c>
      <c r="N237" s="35" t="s">
        <v>13</v>
      </c>
      <c r="O237" s="36" t="s">
        <v>14</v>
      </c>
      <c r="P237" s="37" t="s">
        <v>15</v>
      </c>
      <c r="Q237" s="33" t="s">
        <v>16</v>
      </c>
      <c r="R237" s="34"/>
      <c r="S237" s="38" t="s">
        <v>17</v>
      </c>
      <c r="T237" s="30" t="s">
        <v>18</v>
      </c>
      <c r="U237" s="39" t="s">
        <v>19</v>
      </c>
    </row>
    <row r="238" spans="2:22" s="51" customFormat="1" ht="23.25" customHeight="1" x14ac:dyDescent="0.25">
      <c r="B238" s="40">
        <v>1</v>
      </c>
      <c r="C238" s="80" t="s">
        <v>189</v>
      </c>
      <c r="D238" s="42"/>
      <c r="E238" s="42"/>
      <c r="F238" s="43" t="s">
        <v>26</v>
      </c>
      <c r="G238" s="42"/>
      <c r="H238" s="44"/>
      <c r="I238" s="45"/>
      <c r="J238" s="44"/>
      <c r="K238" s="42"/>
      <c r="L238" s="44"/>
      <c r="M238" s="46"/>
      <c r="N238" s="44"/>
      <c r="O238" s="47"/>
      <c r="P238" s="47"/>
      <c r="Q238" s="48"/>
      <c r="R238" s="47"/>
      <c r="S238" s="49"/>
      <c r="T238" s="49" t="s">
        <v>190</v>
      </c>
      <c r="U238" s="50" t="s">
        <v>191</v>
      </c>
    </row>
    <row r="239" spans="2:22" s="51" customFormat="1" ht="23.25" customHeight="1" x14ac:dyDescent="0.25">
      <c r="B239" s="40">
        <f>B238+1</f>
        <v>2</v>
      </c>
      <c r="C239" s="43" t="s">
        <v>192</v>
      </c>
      <c r="D239" s="42"/>
      <c r="E239" s="42"/>
      <c r="F239" s="43" t="s">
        <v>86</v>
      </c>
      <c r="G239" s="42"/>
      <c r="H239" s="44"/>
      <c r="I239" s="42"/>
      <c r="J239" s="44"/>
      <c r="K239" s="42"/>
      <c r="L239" s="44"/>
      <c r="M239" s="48"/>
      <c r="N239" s="44"/>
      <c r="O239" s="47"/>
      <c r="P239" s="52"/>
      <c r="Q239" s="48"/>
      <c r="R239" s="53"/>
      <c r="S239" s="49"/>
      <c r="T239" s="49" t="s">
        <v>190</v>
      </c>
      <c r="U239" s="50" t="s">
        <v>191</v>
      </c>
    </row>
    <row r="240" spans="2:22" s="51" customFormat="1" ht="23.25" customHeight="1" x14ac:dyDescent="0.25">
      <c r="B240" s="40">
        <f t="shared" ref="B240:B265" si="7">B239+1</f>
        <v>3</v>
      </c>
      <c r="C240" s="80" t="s">
        <v>193</v>
      </c>
      <c r="D240" s="54"/>
      <c r="E240" s="54"/>
      <c r="F240" s="43" t="s">
        <v>26</v>
      </c>
      <c r="G240" s="54"/>
      <c r="H240" s="55"/>
      <c r="I240" s="54"/>
      <c r="J240" s="56"/>
      <c r="K240" s="54"/>
      <c r="L240" s="57"/>
      <c r="M240" s="40"/>
      <c r="N240" s="57"/>
      <c r="O240" s="47"/>
      <c r="P240" s="47"/>
      <c r="Q240" s="48"/>
      <c r="R240" s="47"/>
      <c r="S240" s="49"/>
      <c r="T240" s="49" t="s">
        <v>190</v>
      </c>
      <c r="U240" s="50" t="s">
        <v>191</v>
      </c>
    </row>
    <row r="241" spans="2:21" s="51" customFormat="1" ht="23.25" customHeight="1" x14ac:dyDescent="0.25">
      <c r="B241" s="40">
        <f t="shared" si="7"/>
        <v>4</v>
      </c>
      <c r="C241" s="43" t="s">
        <v>194</v>
      </c>
      <c r="D241" s="42"/>
      <c r="E241" s="42"/>
      <c r="F241" s="43" t="s">
        <v>28</v>
      </c>
      <c r="G241" s="42"/>
      <c r="H241" s="44"/>
      <c r="I241" s="42"/>
      <c r="J241" s="44"/>
      <c r="K241" s="42"/>
      <c r="L241" s="44"/>
      <c r="M241" s="42"/>
      <c r="N241" s="44"/>
      <c r="O241" s="42"/>
      <c r="P241" s="47"/>
      <c r="Q241" s="48"/>
      <c r="R241" s="53"/>
      <c r="S241" s="49"/>
      <c r="T241" s="49" t="s">
        <v>190</v>
      </c>
      <c r="U241" s="50" t="s">
        <v>191</v>
      </c>
    </row>
    <row r="242" spans="2:21" s="51" customFormat="1" ht="23.25" customHeight="1" x14ac:dyDescent="0.25">
      <c r="B242" s="40">
        <f t="shared" si="7"/>
        <v>5</v>
      </c>
      <c r="C242" s="80" t="s">
        <v>195</v>
      </c>
      <c r="D242" s="42"/>
      <c r="E242" s="42"/>
      <c r="F242" s="43" t="s">
        <v>40</v>
      </c>
      <c r="G242" s="42"/>
      <c r="H242" s="44"/>
      <c r="I242" s="42"/>
      <c r="J242" s="44"/>
      <c r="K242" s="42"/>
      <c r="L242" s="44"/>
      <c r="M242" s="48"/>
      <c r="N242" s="44"/>
      <c r="O242" s="47"/>
      <c r="P242" s="52"/>
      <c r="Q242" s="48"/>
      <c r="R242" s="53"/>
      <c r="S242" s="49"/>
      <c r="T242" s="49" t="s">
        <v>190</v>
      </c>
      <c r="U242" s="50" t="s">
        <v>191</v>
      </c>
    </row>
    <row r="243" spans="2:21" s="51" customFormat="1" ht="23.25" customHeight="1" x14ac:dyDescent="0.25">
      <c r="B243" s="40">
        <f t="shared" si="7"/>
        <v>6</v>
      </c>
      <c r="C243" s="80" t="s">
        <v>196</v>
      </c>
      <c r="D243" s="45"/>
      <c r="E243" s="42"/>
      <c r="F243" s="43" t="s">
        <v>26</v>
      </c>
      <c r="G243" s="42"/>
      <c r="H243" s="44"/>
      <c r="I243" s="45"/>
      <c r="J243" s="44"/>
      <c r="K243" s="42"/>
      <c r="L243" s="44"/>
      <c r="M243" s="46"/>
      <c r="N243" s="44"/>
      <c r="O243" s="47"/>
      <c r="P243" s="47"/>
      <c r="Q243" s="48"/>
      <c r="R243" s="47"/>
      <c r="S243" s="49"/>
      <c r="T243" s="49" t="s">
        <v>190</v>
      </c>
      <c r="U243" s="50" t="s">
        <v>191</v>
      </c>
    </row>
    <row r="244" spans="2:21" s="51" customFormat="1" ht="23.25" customHeight="1" x14ac:dyDescent="0.25">
      <c r="B244" s="40">
        <f t="shared" si="7"/>
        <v>7</v>
      </c>
      <c r="C244" s="80" t="s">
        <v>197</v>
      </c>
      <c r="D244" s="42"/>
      <c r="E244" s="42"/>
      <c r="F244" s="43" t="s">
        <v>198</v>
      </c>
      <c r="G244" s="42"/>
      <c r="H244" s="44"/>
      <c r="I244" s="42"/>
      <c r="J244" s="44"/>
      <c r="K244" s="42"/>
      <c r="L244" s="44"/>
      <c r="M244" s="46"/>
      <c r="N244" s="44"/>
      <c r="O244" s="47"/>
      <c r="P244" s="52"/>
      <c r="Q244" s="48"/>
      <c r="R244" s="53"/>
      <c r="S244" s="49"/>
      <c r="T244" s="49" t="s">
        <v>190</v>
      </c>
      <c r="U244" s="50" t="s">
        <v>191</v>
      </c>
    </row>
    <row r="245" spans="2:21" s="51" customFormat="1" ht="23.25" customHeight="1" x14ac:dyDescent="0.25">
      <c r="B245" s="40">
        <f t="shared" si="7"/>
        <v>8</v>
      </c>
      <c r="C245" s="80" t="s">
        <v>199</v>
      </c>
      <c r="D245" s="42"/>
      <c r="E245" s="42"/>
      <c r="F245" s="43" t="s">
        <v>26</v>
      </c>
      <c r="G245" s="42"/>
      <c r="H245" s="44"/>
      <c r="I245" s="42"/>
      <c r="J245" s="44"/>
      <c r="K245" s="42"/>
      <c r="L245" s="44"/>
      <c r="M245" s="46"/>
      <c r="N245" s="44"/>
      <c r="O245" s="47"/>
      <c r="P245" s="52"/>
      <c r="Q245" s="48"/>
      <c r="R245" s="53"/>
      <c r="S245" s="49"/>
      <c r="T245" s="49" t="s">
        <v>190</v>
      </c>
      <c r="U245" s="50" t="s">
        <v>191</v>
      </c>
    </row>
    <row r="246" spans="2:21" s="51" customFormat="1" ht="23.25" customHeight="1" x14ac:dyDescent="0.25">
      <c r="B246" s="40">
        <f t="shared" si="7"/>
        <v>9</v>
      </c>
      <c r="C246" s="80" t="s">
        <v>200</v>
      </c>
      <c r="D246" s="58"/>
      <c r="E246" s="54"/>
      <c r="F246" s="43" t="s">
        <v>43</v>
      </c>
      <c r="G246" s="58"/>
      <c r="H246" s="59"/>
      <c r="I246" s="54"/>
      <c r="J246" s="57"/>
      <c r="K246" s="54"/>
      <c r="L246" s="57"/>
      <c r="M246" s="46"/>
      <c r="N246" s="57"/>
      <c r="O246" s="52"/>
      <c r="P246" s="52"/>
      <c r="Q246" s="48"/>
      <c r="R246" s="53"/>
      <c r="S246" s="49"/>
      <c r="T246" s="49" t="s">
        <v>190</v>
      </c>
      <c r="U246" s="50" t="s">
        <v>191</v>
      </c>
    </row>
    <row r="247" spans="2:21" s="51" customFormat="1" ht="23.25" customHeight="1" x14ac:dyDescent="0.25">
      <c r="B247" s="40">
        <f t="shared" si="7"/>
        <v>10</v>
      </c>
      <c r="C247" s="80" t="s">
        <v>201</v>
      </c>
      <c r="D247" s="58"/>
      <c r="E247" s="54"/>
      <c r="F247" s="43" t="s">
        <v>109</v>
      </c>
      <c r="G247" s="58"/>
      <c r="H247" s="59"/>
      <c r="I247" s="54"/>
      <c r="J247" s="57"/>
      <c r="K247" s="54"/>
      <c r="L247" s="57"/>
      <c r="M247" s="46"/>
      <c r="N247" s="57"/>
      <c r="O247" s="52"/>
      <c r="P247" s="52"/>
      <c r="Q247" s="48"/>
      <c r="R247" s="53"/>
      <c r="S247" s="49"/>
      <c r="T247" s="49" t="s">
        <v>190</v>
      </c>
      <c r="U247" s="50" t="s">
        <v>191</v>
      </c>
    </row>
    <row r="248" spans="2:21" s="51" customFormat="1" ht="23.25" customHeight="1" x14ac:dyDescent="0.25">
      <c r="B248" s="40">
        <f t="shared" si="7"/>
        <v>11</v>
      </c>
      <c r="C248" s="80" t="s">
        <v>202</v>
      </c>
      <c r="D248" s="45"/>
      <c r="E248" s="42"/>
      <c r="F248" s="43" t="s">
        <v>100</v>
      </c>
      <c r="G248" s="42"/>
      <c r="H248" s="44"/>
      <c r="I248" s="42"/>
      <c r="J248" s="44"/>
      <c r="K248" s="42"/>
      <c r="L248" s="44"/>
      <c r="M248" s="42"/>
      <c r="N248" s="44"/>
      <c r="O248" s="47"/>
      <c r="P248" s="47"/>
      <c r="Q248" s="48"/>
      <c r="R248" s="53"/>
      <c r="S248" s="49"/>
      <c r="T248" s="49" t="s">
        <v>190</v>
      </c>
      <c r="U248" s="50" t="s">
        <v>191</v>
      </c>
    </row>
    <row r="249" spans="2:21" s="51" customFormat="1" ht="23.25" customHeight="1" x14ac:dyDescent="0.25">
      <c r="B249" s="40">
        <f t="shared" si="7"/>
        <v>12</v>
      </c>
      <c r="C249" s="80" t="s">
        <v>203</v>
      </c>
      <c r="D249" s="42"/>
      <c r="E249" s="60"/>
      <c r="F249" s="43" t="s">
        <v>204</v>
      </c>
      <c r="G249" s="42"/>
      <c r="H249" s="61"/>
      <c r="I249" s="42"/>
      <c r="J249" s="44"/>
      <c r="K249" s="42"/>
      <c r="L249" s="44"/>
      <c r="M249" s="42"/>
      <c r="N249" s="44"/>
      <c r="O249" s="47"/>
      <c r="P249" s="52"/>
      <c r="Q249" s="48"/>
      <c r="R249" s="53"/>
      <c r="S249" s="49"/>
      <c r="T249" s="49" t="s">
        <v>190</v>
      </c>
      <c r="U249" s="50" t="s">
        <v>191</v>
      </c>
    </row>
    <row r="250" spans="2:21" s="51" customFormat="1" ht="23.25" customHeight="1" x14ac:dyDescent="0.25">
      <c r="B250" s="40">
        <f t="shared" si="7"/>
        <v>13</v>
      </c>
      <c r="C250" s="80" t="s">
        <v>205</v>
      </c>
      <c r="D250" s="42"/>
      <c r="E250" s="42"/>
      <c r="F250" s="43" t="s">
        <v>43</v>
      </c>
      <c r="G250" s="42"/>
      <c r="H250" s="44"/>
      <c r="I250" s="42"/>
      <c r="J250" s="44"/>
      <c r="K250" s="42"/>
      <c r="L250" s="44"/>
      <c r="M250" s="48"/>
      <c r="N250" s="44"/>
      <c r="O250" s="47"/>
      <c r="P250" s="52"/>
      <c r="Q250" s="48"/>
      <c r="R250" s="53"/>
      <c r="S250" s="49"/>
      <c r="T250" s="49" t="s">
        <v>190</v>
      </c>
      <c r="U250" s="50" t="s">
        <v>191</v>
      </c>
    </row>
    <row r="251" spans="2:21" s="51" customFormat="1" ht="23.25" customHeight="1" x14ac:dyDescent="0.25">
      <c r="B251" s="40">
        <f t="shared" si="7"/>
        <v>14</v>
      </c>
      <c r="C251" s="80" t="s">
        <v>206</v>
      </c>
      <c r="D251" s="42"/>
      <c r="E251" s="42"/>
      <c r="F251" s="43" t="s">
        <v>198</v>
      </c>
      <c r="G251" s="42"/>
      <c r="H251" s="44"/>
      <c r="I251" s="42"/>
      <c r="J251" s="44"/>
      <c r="K251" s="42"/>
      <c r="L251" s="44"/>
      <c r="M251" s="48"/>
      <c r="N251" s="44"/>
      <c r="O251" s="47"/>
      <c r="P251" s="52"/>
      <c r="Q251" s="48"/>
      <c r="R251" s="53"/>
      <c r="S251" s="49"/>
      <c r="T251" s="49" t="s">
        <v>190</v>
      </c>
      <c r="U251" s="50" t="s">
        <v>191</v>
      </c>
    </row>
    <row r="252" spans="2:21" s="51" customFormat="1" ht="23.25" customHeight="1" x14ac:dyDescent="0.25">
      <c r="B252" s="40">
        <f t="shared" si="7"/>
        <v>15</v>
      </c>
      <c r="C252" s="80" t="s">
        <v>207</v>
      </c>
      <c r="D252" s="45"/>
      <c r="E252" s="42"/>
      <c r="F252" s="43" t="s">
        <v>95</v>
      </c>
      <c r="G252" s="42"/>
      <c r="H252" s="44"/>
      <c r="I252" s="42"/>
      <c r="J252" s="44"/>
      <c r="K252" s="42"/>
      <c r="L252" s="44"/>
      <c r="M252" s="42"/>
      <c r="N252" s="44"/>
      <c r="O252" s="47"/>
      <c r="P252" s="47"/>
      <c r="Q252" s="48"/>
      <c r="R252" s="53"/>
      <c r="S252" s="49"/>
      <c r="T252" s="49" t="s">
        <v>190</v>
      </c>
      <c r="U252" s="50" t="s">
        <v>191</v>
      </c>
    </row>
    <row r="253" spans="2:21" s="51" customFormat="1" ht="23.25" customHeight="1" x14ac:dyDescent="0.25">
      <c r="B253" s="40">
        <f t="shared" si="7"/>
        <v>16</v>
      </c>
      <c r="C253" s="80" t="s">
        <v>208</v>
      </c>
      <c r="D253" s="42"/>
      <c r="E253" s="42"/>
      <c r="F253" s="43" t="s">
        <v>33</v>
      </c>
      <c r="G253" s="42"/>
      <c r="H253" s="44"/>
      <c r="I253" s="45"/>
      <c r="J253" s="44"/>
      <c r="K253" s="42"/>
      <c r="L253" s="44"/>
      <c r="M253" s="46"/>
      <c r="N253" s="44"/>
      <c r="O253" s="47"/>
      <c r="P253" s="47"/>
      <c r="Q253" s="48"/>
      <c r="R253" s="47"/>
      <c r="S253" s="49"/>
      <c r="T253" s="49" t="s">
        <v>190</v>
      </c>
      <c r="U253" s="50" t="s">
        <v>191</v>
      </c>
    </row>
    <row r="254" spans="2:21" s="51" customFormat="1" ht="23.25" customHeight="1" x14ac:dyDescent="0.25">
      <c r="B254" s="40">
        <f t="shared" si="7"/>
        <v>17</v>
      </c>
      <c r="C254" s="80" t="s">
        <v>209</v>
      </c>
      <c r="D254" s="42"/>
      <c r="E254" s="42"/>
      <c r="F254" s="43" t="s">
        <v>26</v>
      </c>
      <c r="G254" s="42"/>
      <c r="H254" s="44"/>
      <c r="I254" s="42"/>
      <c r="J254" s="44"/>
      <c r="K254" s="42"/>
      <c r="L254" s="44"/>
      <c r="M254" s="48"/>
      <c r="N254" s="44"/>
      <c r="O254" s="47"/>
      <c r="P254" s="52"/>
      <c r="Q254" s="48"/>
      <c r="R254" s="53"/>
      <c r="S254" s="49"/>
      <c r="T254" s="49" t="s">
        <v>190</v>
      </c>
      <c r="U254" s="50" t="s">
        <v>191</v>
      </c>
    </row>
    <row r="255" spans="2:21" s="51" customFormat="1" ht="23.25" customHeight="1" x14ac:dyDescent="0.25">
      <c r="B255" s="40">
        <f t="shared" si="7"/>
        <v>18</v>
      </c>
      <c r="C255" s="80" t="s">
        <v>210</v>
      </c>
      <c r="D255" s="58"/>
      <c r="E255" s="54"/>
      <c r="F255" s="43" t="s">
        <v>131</v>
      </c>
      <c r="G255" s="58"/>
      <c r="H255" s="59"/>
      <c r="I255" s="54"/>
      <c r="J255" s="57"/>
      <c r="K255" s="54"/>
      <c r="L255" s="57"/>
      <c r="M255" s="46"/>
      <c r="N255" s="57"/>
      <c r="O255" s="52"/>
      <c r="P255" s="52"/>
      <c r="Q255" s="48"/>
      <c r="R255" s="53"/>
      <c r="S255" s="49"/>
      <c r="T255" s="49" t="s">
        <v>190</v>
      </c>
      <c r="U255" s="50" t="s">
        <v>191</v>
      </c>
    </row>
    <row r="256" spans="2:21" s="51" customFormat="1" ht="23.25" customHeight="1" x14ac:dyDescent="0.25">
      <c r="B256" s="40">
        <f t="shared" si="7"/>
        <v>19</v>
      </c>
      <c r="C256" s="80" t="s">
        <v>211</v>
      </c>
      <c r="D256" s="45"/>
      <c r="E256" s="42"/>
      <c r="F256" s="43" t="s">
        <v>28</v>
      </c>
      <c r="G256" s="42"/>
      <c r="H256" s="44"/>
      <c r="I256" s="42"/>
      <c r="J256" s="44"/>
      <c r="K256" s="42"/>
      <c r="L256" s="44"/>
      <c r="M256" s="46"/>
      <c r="N256" s="44"/>
      <c r="O256" s="47"/>
      <c r="P256" s="47"/>
      <c r="Q256" s="48"/>
      <c r="R256" s="47"/>
      <c r="S256" s="49"/>
      <c r="T256" s="49" t="s">
        <v>190</v>
      </c>
      <c r="U256" s="50" t="s">
        <v>191</v>
      </c>
    </row>
    <row r="257" spans="2:21" s="51" customFormat="1" ht="23.25" customHeight="1" x14ac:dyDescent="0.25">
      <c r="B257" s="40">
        <f t="shared" si="7"/>
        <v>20</v>
      </c>
      <c r="C257" s="80" t="s">
        <v>212</v>
      </c>
      <c r="D257" s="45"/>
      <c r="E257" s="42"/>
      <c r="F257" s="43" t="s">
        <v>26</v>
      </c>
      <c r="G257" s="42"/>
      <c r="H257" s="44"/>
      <c r="I257" s="45"/>
      <c r="J257" s="44"/>
      <c r="K257" s="42"/>
      <c r="L257" s="63"/>
      <c r="M257" s="46"/>
      <c r="N257" s="44"/>
      <c r="O257" s="47"/>
      <c r="P257" s="47"/>
      <c r="Q257" s="48"/>
      <c r="R257" s="47"/>
      <c r="S257" s="49"/>
      <c r="T257" s="49" t="s">
        <v>190</v>
      </c>
      <c r="U257" s="50" t="s">
        <v>191</v>
      </c>
    </row>
    <row r="258" spans="2:21" s="51" customFormat="1" ht="23.25" customHeight="1" x14ac:dyDescent="0.25">
      <c r="B258" s="40">
        <f t="shared" si="7"/>
        <v>21</v>
      </c>
      <c r="C258" s="80" t="s">
        <v>213</v>
      </c>
      <c r="D258" s="42"/>
      <c r="E258" s="42"/>
      <c r="F258" s="43" t="s">
        <v>40</v>
      </c>
      <c r="G258" s="42"/>
      <c r="H258" s="44"/>
      <c r="I258" s="42"/>
      <c r="J258" s="44"/>
      <c r="K258" s="42"/>
      <c r="L258" s="44"/>
      <c r="M258" s="46"/>
      <c r="N258" s="44"/>
      <c r="O258" s="47"/>
      <c r="P258" s="52"/>
      <c r="Q258" s="48"/>
      <c r="R258" s="53"/>
      <c r="S258" s="49"/>
      <c r="T258" s="49" t="s">
        <v>190</v>
      </c>
      <c r="U258" s="50" t="s">
        <v>191</v>
      </c>
    </row>
    <row r="259" spans="2:21" ht="23.25" customHeight="1" x14ac:dyDescent="0.2">
      <c r="B259" s="40">
        <f t="shared" si="7"/>
        <v>22</v>
      </c>
      <c r="C259" s="80" t="s">
        <v>214</v>
      </c>
      <c r="D259" s="42"/>
      <c r="E259" s="42"/>
      <c r="F259" s="43" t="s">
        <v>21</v>
      </c>
      <c r="G259" s="75"/>
      <c r="H259" s="76"/>
      <c r="I259" s="75"/>
      <c r="J259" s="44"/>
      <c r="K259" s="77"/>
      <c r="L259" s="44"/>
      <c r="M259" s="44"/>
      <c r="N259" s="44"/>
      <c r="O259" s="76"/>
      <c r="P259" s="76"/>
      <c r="Q259" s="77"/>
      <c r="R259" s="76"/>
      <c r="S259" s="78"/>
      <c r="T259" s="49" t="s">
        <v>190</v>
      </c>
      <c r="U259" s="50" t="s">
        <v>191</v>
      </c>
    </row>
    <row r="260" spans="2:21" ht="23.25" customHeight="1" x14ac:dyDescent="0.2">
      <c r="B260" s="40">
        <f t="shared" si="7"/>
        <v>23</v>
      </c>
      <c r="C260" s="80" t="s">
        <v>215</v>
      </c>
      <c r="D260" s="42"/>
      <c r="E260" s="42"/>
      <c r="F260" s="43" t="s">
        <v>21</v>
      </c>
      <c r="G260" s="75"/>
      <c r="H260" s="76"/>
      <c r="I260" s="75"/>
      <c r="J260" s="44"/>
      <c r="K260" s="77"/>
      <c r="L260" s="44"/>
      <c r="M260" s="44"/>
      <c r="N260" s="44"/>
      <c r="O260" s="76"/>
      <c r="P260" s="76"/>
      <c r="Q260" s="77"/>
      <c r="R260" s="76"/>
      <c r="S260" s="78"/>
      <c r="T260" s="49" t="s">
        <v>190</v>
      </c>
      <c r="U260" s="50" t="s">
        <v>191</v>
      </c>
    </row>
    <row r="261" spans="2:21" ht="23.25" customHeight="1" x14ac:dyDescent="0.2">
      <c r="B261" s="40">
        <f t="shared" si="7"/>
        <v>24</v>
      </c>
      <c r="C261" s="80" t="s">
        <v>216</v>
      </c>
      <c r="D261" s="42"/>
      <c r="E261" s="42"/>
      <c r="F261" s="43" t="s">
        <v>198</v>
      </c>
      <c r="G261" s="75"/>
      <c r="H261" s="76"/>
      <c r="I261" s="75"/>
      <c r="J261" s="44"/>
      <c r="K261" s="77"/>
      <c r="L261" s="44"/>
      <c r="M261" s="44"/>
      <c r="N261" s="44"/>
      <c r="O261" s="76"/>
      <c r="P261" s="76"/>
      <c r="Q261" s="77"/>
      <c r="R261" s="76"/>
      <c r="S261" s="78"/>
      <c r="T261" s="49" t="s">
        <v>190</v>
      </c>
      <c r="U261" s="50" t="s">
        <v>191</v>
      </c>
    </row>
    <row r="262" spans="2:21" ht="23.25" customHeight="1" x14ac:dyDescent="0.2">
      <c r="B262" s="40">
        <f t="shared" si="7"/>
        <v>25</v>
      </c>
      <c r="C262" s="80" t="s">
        <v>217</v>
      </c>
      <c r="D262" s="42"/>
      <c r="E262" s="42"/>
      <c r="F262" s="43" t="s">
        <v>26</v>
      </c>
      <c r="G262" s="75"/>
      <c r="H262" s="76"/>
      <c r="I262" s="75"/>
      <c r="J262" s="44"/>
      <c r="K262" s="77"/>
      <c r="L262" s="44"/>
      <c r="M262" s="44"/>
      <c r="N262" s="44"/>
      <c r="O262" s="76"/>
      <c r="P262" s="76"/>
      <c r="Q262" s="77"/>
      <c r="R262" s="76"/>
      <c r="S262" s="78"/>
      <c r="T262" s="49" t="s">
        <v>190</v>
      </c>
      <c r="U262" s="50" t="s">
        <v>191</v>
      </c>
    </row>
    <row r="263" spans="2:21" ht="23.25" customHeight="1" x14ac:dyDescent="0.2">
      <c r="B263" s="40">
        <f t="shared" si="7"/>
        <v>26</v>
      </c>
      <c r="C263" s="80" t="s">
        <v>218</v>
      </c>
      <c r="D263" s="42"/>
      <c r="E263" s="42"/>
      <c r="F263" s="43" t="s">
        <v>43</v>
      </c>
      <c r="G263" s="75"/>
      <c r="H263" s="76"/>
      <c r="I263" s="75"/>
      <c r="J263" s="44"/>
      <c r="K263" s="77"/>
      <c r="L263" s="44"/>
      <c r="M263" s="44"/>
      <c r="N263" s="44"/>
      <c r="O263" s="76"/>
      <c r="P263" s="76"/>
      <c r="Q263" s="77"/>
      <c r="R263" s="76"/>
      <c r="S263" s="78"/>
      <c r="T263" s="49" t="s">
        <v>190</v>
      </c>
      <c r="U263" s="50" t="s">
        <v>191</v>
      </c>
    </row>
    <row r="264" spans="2:21" ht="23.25" customHeight="1" x14ac:dyDescent="0.2">
      <c r="B264" s="40">
        <f t="shared" si="7"/>
        <v>27</v>
      </c>
      <c r="C264" s="43" t="s">
        <v>219</v>
      </c>
      <c r="D264" s="42"/>
      <c r="E264" s="42"/>
      <c r="F264" s="43" t="s">
        <v>28</v>
      </c>
      <c r="G264" s="75"/>
      <c r="H264" s="76"/>
      <c r="I264" s="75"/>
      <c r="J264" s="44"/>
      <c r="K264" s="77"/>
      <c r="L264" s="44"/>
      <c r="M264" s="44"/>
      <c r="N264" s="44"/>
      <c r="O264" s="76"/>
      <c r="P264" s="76"/>
      <c r="Q264" s="77"/>
      <c r="R264" s="76"/>
      <c r="S264" s="78"/>
      <c r="T264" s="49" t="s">
        <v>190</v>
      </c>
      <c r="U264" s="50" t="s">
        <v>191</v>
      </c>
    </row>
    <row r="265" spans="2:21" ht="30" x14ac:dyDescent="0.2">
      <c r="B265" s="40">
        <f t="shared" si="7"/>
        <v>28</v>
      </c>
      <c r="C265" s="80" t="s">
        <v>220</v>
      </c>
      <c r="D265" s="42"/>
      <c r="E265" s="42"/>
      <c r="F265" s="43" t="s">
        <v>40</v>
      </c>
      <c r="G265" s="75"/>
      <c r="H265" s="76"/>
      <c r="I265" s="75"/>
      <c r="J265" s="44"/>
      <c r="K265" s="77"/>
      <c r="L265" s="44"/>
      <c r="M265" s="44"/>
      <c r="N265" s="44"/>
      <c r="O265" s="76"/>
      <c r="P265" s="76"/>
      <c r="Q265" s="77"/>
      <c r="R265" s="76"/>
      <c r="S265" s="78"/>
      <c r="T265" s="49" t="s">
        <v>190</v>
      </c>
      <c r="U265" s="50" t="s">
        <v>191</v>
      </c>
    </row>
    <row r="280" spans="2:22" x14ac:dyDescent="0.3">
      <c r="B280" s="1" t="s">
        <v>0</v>
      </c>
    </row>
    <row r="281" spans="2:22" x14ac:dyDescent="0.3">
      <c r="B281" s="10" t="s">
        <v>1</v>
      </c>
    </row>
    <row r="282" spans="2:22" ht="3" customHeight="1" x14ac:dyDescent="0.3"/>
    <row r="283" spans="2:22" x14ac:dyDescent="0.3">
      <c r="B283" s="11" t="s">
        <v>2</v>
      </c>
      <c r="C283" s="12"/>
      <c r="D283" s="13"/>
      <c r="E283" s="14"/>
      <c r="F283" s="13"/>
      <c r="G283" s="15"/>
      <c r="K283" s="16"/>
      <c r="O283" s="17"/>
      <c r="P283" s="17"/>
      <c r="Q283" s="18"/>
      <c r="R283" s="17"/>
    </row>
    <row r="284" spans="2:22" ht="14.25" customHeight="1" x14ac:dyDescent="0.3">
      <c r="B284" s="11" t="s">
        <v>3</v>
      </c>
      <c r="C284" s="12"/>
      <c r="D284" s="13"/>
      <c r="E284" s="14"/>
      <c r="F284" s="13"/>
      <c r="G284" s="15"/>
      <c r="K284" s="16"/>
      <c r="O284" s="17"/>
      <c r="P284" s="17"/>
      <c r="Q284" s="18"/>
      <c r="R284" s="17"/>
    </row>
    <row r="285" spans="2:22" ht="4.5" hidden="1" customHeight="1" x14ac:dyDescent="0.3">
      <c r="B285" s="19"/>
      <c r="C285" s="20"/>
      <c r="D285" s="19"/>
      <c r="E285" s="1"/>
      <c r="F285" s="19"/>
      <c r="G285" s="21"/>
      <c r="K285" s="16"/>
      <c r="O285" s="17"/>
      <c r="P285" s="17"/>
      <c r="Q285" s="18"/>
      <c r="R285" s="17"/>
    </row>
    <row r="286" spans="2:22" s="24" customFormat="1" ht="17.25" customHeight="1" x14ac:dyDescent="0.25">
      <c r="B286" s="22" t="s">
        <v>4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</row>
    <row r="287" spans="2:22" s="24" customFormat="1" ht="22.5" customHeight="1" x14ac:dyDescent="0.25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</row>
    <row r="288" spans="2:22" ht="2.25" customHeight="1" x14ac:dyDescent="0.2">
      <c r="C288" s="11"/>
      <c r="D288" s="13"/>
      <c r="E288" s="14"/>
      <c r="F288" s="13"/>
      <c r="G288" s="15"/>
      <c r="H288" s="17"/>
      <c r="I288" s="15"/>
      <c r="J288" s="25"/>
      <c r="K288" s="26"/>
      <c r="L288" s="25"/>
      <c r="M288" s="25"/>
      <c r="N288" s="25"/>
      <c r="O288" s="17"/>
      <c r="P288" s="17"/>
      <c r="Q288" s="18"/>
      <c r="R288" s="17"/>
      <c r="S288" s="27"/>
      <c r="T288" s="27"/>
    </row>
    <row r="289" spans="2:21" ht="24" customHeight="1" x14ac:dyDescent="0.2">
      <c r="B289" s="28" t="s">
        <v>5</v>
      </c>
      <c r="C289" s="28"/>
      <c r="D289" s="29" t="s">
        <v>6</v>
      </c>
      <c r="E289" s="30" t="s">
        <v>7</v>
      </c>
      <c r="F289" s="30" t="s">
        <v>8</v>
      </c>
      <c r="G289" s="31" t="s">
        <v>9</v>
      </c>
      <c r="H289" s="32"/>
      <c r="I289" s="33" t="s">
        <v>10</v>
      </c>
      <c r="J289" s="34"/>
      <c r="K289" s="33" t="s">
        <v>11</v>
      </c>
      <c r="L289" s="34"/>
      <c r="M289" s="35" t="s">
        <v>12</v>
      </c>
      <c r="N289" s="35" t="s">
        <v>13</v>
      </c>
      <c r="O289" s="36" t="s">
        <v>14</v>
      </c>
      <c r="P289" s="37" t="s">
        <v>15</v>
      </c>
      <c r="Q289" s="33" t="s">
        <v>16</v>
      </c>
      <c r="R289" s="34"/>
      <c r="S289" s="38" t="s">
        <v>17</v>
      </c>
      <c r="T289" s="30" t="s">
        <v>18</v>
      </c>
      <c r="U289" s="39" t="s">
        <v>19</v>
      </c>
    </row>
    <row r="290" spans="2:21" s="51" customFormat="1" ht="27.75" customHeight="1" x14ac:dyDescent="0.25">
      <c r="B290" s="40">
        <v>1</v>
      </c>
      <c r="C290" s="41" t="s">
        <v>221</v>
      </c>
      <c r="D290" s="42"/>
      <c r="E290" s="42"/>
      <c r="F290" s="43" t="s">
        <v>21</v>
      </c>
      <c r="G290" s="42"/>
      <c r="H290" s="44"/>
      <c r="I290" s="45"/>
      <c r="J290" s="44"/>
      <c r="K290" s="42"/>
      <c r="L290" s="44"/>
      <c r="M290" s="46"/>
      <c r="N290" s="44"/>
      <c r="O290" s="47"/>
      <c r="P290" s="47"/>
      <c r="Q290" s="48"/>
      <c r="R290" s="47"/>
      <c r="S290" s="49"/>
      <c r="T290" s="49" t="s">
        <v>222</v>
      </c>
      <c r="U290" s="50" t="s">
        <v>223</v>
      </c>
    </row>
    <row r="291" spans="2:21" s="51" customFormat="1" ht="27.75" customHeight="1" x14ac:dyDescent="0.25">
      <c r="B291" s="40">
        <f>B290+1</f>
        <v>2</v>
      </c>
      <c r="C291" s="41" t="s">
        <v>224</v>
      </c>
      <c r="D291" s="42"/>
      <c r="E291" s="42"/>
      <c r="F291" s="43" t="s">
        <v>28</v>
      </c>
      <c r="G291" s="42"/>
      <c r="H291" s="44"/>
      <c r="I291" s="42"/>
      <c r="J291" s="44"/>
      <c r="K291" s="42"/>
      <c r="L291" s="44"/>
      <c r="M291" s="48"/>
      <c r="N291" s="44"/>
      <c r="O291" s="47"/>
      <c r="P291" s="52"/>
      <c r="Q291" s="48"/>
      <c r="R291" s="53"/>
      <c r="S291" s="49"/>
      <c r="T291" s="49" t="s">
        <v>222</v>
      </c>
      <c r="U291" s="50" t="s">
        <v>223</v>
      </c>
    </row>
    <row r="292" spans="2:21" s="51" customFormat="1" ht="27.75" customHeight="1" x14ac:dyDescent="0.25">
      <c r="B292" s="40">
        <f t="shared" ref="B292:B313" si="8">B291+1</f>
        <v>3</v>
      </c>
      <c r="C292" s="41" t="s">
        <v>225</v>
      </c>
      <c r="D292" s="54"/>
      <c r="E292" s="54"/>
      <c r="F292" s="43" t="s">
        <v>226</v>
      </c>
      <c r="G292" s="54"/>
      <c r="H292" s="55"/>
      <c r="I292" s="54"/>
      <c r="J292" s="56"/>
      <c r="K292" s="54"/>
      <c r="L292" s="57"/>
      <c r="M292" s="40"/>
      <c r="N292" s="57"/>
      <c r="O292" s="47"/>
      <c r="P292" s="47"/>
      <c r="Q292" s="48"/>
      <c r="R292" s="47"/>
      <c r="S292" s="49"/>
      <c r="T292" s="49" t="s">
        <v>222</v>
      </c>
      <c r="U292" s="50" t="s">
        <v>223</v>
      </c>
    </row>
    <row r="293" spans="2:21" s="51" customFormat="1" ht="27.75" customHeight="1" x14ac:dyDescent="0.25">
      <c r="B293" s="40">
        <f t="shared" si="8"/>
        <v>4</v>
      </c>
      <c r="C293" s="41" t="s">
        <v>227</v>
      </c>
      <c r="D293" s="42"/>
      <c r="E293" s="42"/>
      <c r="F293" s="43" t="s">
        <v>33</v>
      </c>
      <c r="G293" s="42"/>
      <c r="H293" s="44"/>
      <c r="I293" s="42"/>
      <c r="J293" s="44"/>
      <c r="K293" s="42"/>
      <c r="L293" s="44"/>
      <c r="M293" s="42"/>
      <c r="N293" s="44"/>
      <c r="O293" s="42"/>
      <c r="P293" s="47"/>
      <c r="Q293" s="48"/>
      <c r="R293" s="53"/>
      <c r="S293" s="49"/>
      <c r="T293" s="49" t="s">
        <v>222</v>
      </c>
      <c r="U293" s="50" t="s">
        <v>223</v>
      </c>
    </row>
    <row r="294" spans="2:21" s="51" customFormat="1" ht="27.75" customHeight="1" x14ac:dyDescent="0.25">
      <c r="B294" s="40">
        <f t="shared" si="8"/>
        <v>5</v>
      </c>
      <c r="C294" s="41" t="s">
        <v>228</v>
      </c>
      <c r="D294" s="42"/>
      <c r="E294" s="42"/>
      <c r="F294" s="43" t="s">
        <v>21</v>
      </c>
      <c r="G294" s="42"/>
      <c r="H294" s="44"/>
      <c r="I294" s="42"/>
      <c r="J294" s="44"/>
      <c r="K294" s="42"/>
      <c r="L294" s="44"/>
      <c r="M294" s="48"/>
      <c r="N294" s="44"/>
      <c r="O294" s="47"/>
      <c r="P294" s="52"/>
      <c r="Q294" s="48"/>
      <c r="R294" s="53"/>
      <c r="S294" s="49"/>
      <c r="T294" s="49" t="s">
        <v>222</v>
      </c>
      <c r="U294" s="50" t="s">
        <v>223</v>
      </c>
    </row>
    <row r="295" spans="2:21" s="51" customFormat="1" ht="27.75" customHeight="1" x14ac:dyDescent="0.25">
      <c r="B295" s="40">
        <f t="shared" si="8"/>
        <v>6</v>
      </c>
      <c r="C295" s="41" t="s">
        <v>229</v>
      </c>
      <c r="D295" s="45"/>
      <c r="E295" s="42"/>
      <c r="F295" s="43" t="s">
        <v>26</v>
      </c>
      <c r="G295" s="42"/>
      <c r="H295" s="44"/>
      <c r="I295" s="45"/>
      <c r="J295" s="44"/>
      <c r="K295" s="42"/>
      <c r="L295" s="44"/>
      <c r="M295" s="46"/>
      <c r="N295" s="44"/>
      <c r="O295" s="47"/>
      <c r="P295" s="47"/>
      <c r="Q295" s="48"/>
      <c r="R295" s="47"/>
      <c r="S295" s="49"/>
      <c r="T295" s="49" t="s">
        <v>222</v>
      </c>
      <c r="U295" s="50" t="s">
        <v>223</v>
      </c>
    </row>
    <row r="296" spans="2:21" s="51" customFormat="1" ht="27.75" customHeight="1" x14ac:dyDescent="0.25">
      <c r="B296" s="40">
        <f t="shared" si="8"/>
        <v>7</v>
      </c>
      <c r="C296" s="41" t="s">
        <v>230</v>
      </c>
      <c r="D296" s="42"/>
      <c r="E296" s="42"/>
      <c r="F296" s="43" t="s">
        <v>159</v>
      </c>
      <c r="G296" s="42"/>
      <c r="H296" s="44"/>
      <c r="I296" s="42"/>
      <c r="J296" s="44"/>
      <c r="K296" s="42"/>
      <c r="L296" s="44"/>
      <c r="M296" s="46"/>
      <c r="N296" s="44"/>
      <c r="O296" s="47"/>
      <c r="P296" s="52"/>
      <c r="Q296" s="48"/>
      <c r="R296" s="53"/>
      <c r="S296" s="49"/>
      <c r="T296" s="49" t="s">
        <v>222</v>
      </c>
      <c r="U296" s="50" t="s">
        <v>223</v>
      </c>
    </row>
    <row r="297" spans="2:21" s="51" customFormat="1" ht="27.75" customHeight="1" x14ac:dyDescent="0.25">
      <c r="B297" s="40">
        <f t="shared" si="8"/>
        <v>8</v>
      </c>
      <c r="C297" s="41" t="s">
        <v>231</v>
      </c>
      <c r="D297" s="42"/>
      <c r="E297" s="42"/>
      <c r="F297" s="43" t="s">
        <v>26</v>
      </c>
      <c r="G297" s="42"/>
      <c r="H297" s="44"/>
      <c r="I297" s="42"/>
      <c r="J297" s="44"/>
      <c r="K297" s="42"/>
      <c r="L297" s="44"/>
      <c r="M297" s="46"/>
      <c r="N297" s="44"/>
      <c r="O297" s="47"/>
      <c r="P297" s="52"/>
      <c r="Q297" s="48"/>
      <c r="R297" s="53"/>
      <c r="S297" s="49"/>
      <c r="T297" s="49" t="s">
        <v>222</v>
      </c>
      <c r="U297" s="50" t="s">
        <v>223</v>
      </c>
    </row>
    <row r="298" spans="2:21" s="51" customFormat="1" ht="27.75" customHeight="1" x14ac:dyDescent="0.25">
      <c r="B298" s="40">
        <f t="shared" si="8"/>
        <v>9</v>
      </c>
      <c r="C298" s="41" t="s">
        <v>232</v>
      </c>
      <c r="D298" s="58"/>
      <c r="E298" s="54"/>
      <c r="F298" s="43" t="s">
        <v>233</v>
      </c>
      <c r="G298" s="58"/>
      <c r="H298" s="59"/>
      <c r="I298" s="54"/>
      <c r="J298" s="57"/>
      <c r="K298" s="54"/>
      <c r="L298" s="57"/>
      <c r="M298" s="46"/>
      <c r="N298" s="57"/>
      <c r="O298" s="52"/>
      <c r="P298" s="52"/>
      <c r="Q298" s="48"/>
      <c r="R298" s="53"/>
      <c r="S298" s="49"/>
      <c r="T298" s="49" t="s">
        <v>222</v>
      </c>
      <c r="U298" s="50" t="s">
        <v>223</v>
      </c>
    </row>
    <row r="299" spans="2:21" s="51" customFormat="1" ht="27.75" customHeight="1" x14ac:dyDescent="0.25">
      <c r="B299" s="40">
        <f t="shared" si="8"/>
        <v>10</v>
      </c>
      <c r="C299" s="62" t="s">
        <v>234</v>
      </c>
      <c r="D299" s="58"/>
      <c r="E299" s="54"/>
      <c r="F299" s="43" t="s">
        <v>235</v>
      </c>
      <c r="G299" s="58"/>
      <c r="H299" s="59"/>
      <c r="I299" s="54"/>
      <c r="J299" s="57"/>
      <c r="K299" s="54"/>
      <c r="L299" s="57"/>
      <c r="M299" s="46"/>
      <c r="N299" s="57"/>
      <c r="O299" s="52"/>
      <c r="P299" s="52"/>
      <c r="Q299" s="48"/>
      <c r="R299" s="53"/>
      <c r="S299" s="49"/>
      <c r="T299" s="49" t="s">
        <v>222</v>
      </c>
      <c r="U299" s="50" t="s">
        <v>223</v>
      </c>
    </row>
    <row r="300" spans="2:21" s="51" customFormat="1" ht="27.75" customHeight="1" x14ac:dyDescent="0.25">
      <c r="B300" s="40">
        <f t="shared" si="8"/>
        <v>11</v>
      </c>
      <c r="C300" s="41" t="s">
        <v>236</v>
      </c>
      <c r="D300" s="45"/>
      <c r="E300" s="42"/>
      <c r="F300" s="43" t="s">
        <v>33</v>
      </c>
      <c r="G300" s="42"/>
      <c r="H300" s="44"/>
      <c r="I300" s="42"/>
      <c r="J300" s="44"/>
      <c r="K300" s="42"/>
      <c r="L300" s="44"/>
      <c r="M300" s="42"/>
      <c r="N300" s="44"/>
      <c r="O300" s="47"/>
      <c r="P300" s="47"/>
      <c r="Q300" s="48"/>
      <c r="R300" s="53"/>
      <c r="S300" s="49"/>
      <c r="T300" s="49" t="s">
        <v>222</v>
      </c>
      <c r="U300" s="50" t="s">
        <v>223</v>
      </c>
    </row>
    <row r="301" spans="2:21" s="51" customFormat="1" ht="27.75" customHeight="1" x14ac:dyDescent="0.25">
      <c r="B301" s="40">
        <f t="shared" si="8"/>
        <v>12</v>
      </c>
      <c r="C301" s="41" t="s">
        <v>237</v>
      </c>
      <c r="D301" s="42"/>
      <c r="E301" s="60"/>
      <c r="F301" s="43" t="s">
        <v>100</v>
      </c>
      <c r="G301" s="42"/>
      <c r="H301" s="61"/>
      <c r="I301" s="42"/>
      <c r="J301" s="44"/>
      <c r="K301" s="42"/>
      <c r="L301" s="44"/>
      <c r="M301" s="42"/>
      <c r="N301" s="44"/>
      <c r="O301" s="47"/>
      <c r="P301" s="52"/>
      <c r="Q301" s="48"/>
      <c r="R301" s="53"/>
      <c r="S301" s="49"/>
      <c r="T301" s="49" t="s">
        <v>222</v>
      </c>
      <c r="U301" s="50" t="s">
        <v>223</v>
      </c>
    </row>
    <row r="302" spans="2:21" s="51" customFormat="1" ht="27.75" customHeight="1" x14ac:dyDescent="0.25">
      <c r="B302" s="40">
        <f t="shared" si="8"/>
        <v>13</v>
      </c>
      <c r="C302" s="41" t="s">
        <v>238</v>
      </c>
      <c r="D302" s="42"/>
      <c r="E302" s="42"/>
      <c r="F302" s="43" t="s">
        <v>239</v>
      </c>
      <c r="G302" s="42"/>
      <c r="H302" s="44"/>
      <c r="I302" s="42"/>
      <c r="J302" s="44"/>
      <c r="K302" s="42"/>
      <c r="L302" s="44"/>
      <c r="M302" s="48"/>
      <c r="N302" s="44"/>
      <c r="O302" s="47"/>
      <c r="P302" s="52"/>
      <c r="Q302" s="48"/>
      <c r="R302" s="53"/>
      <c r="S302" s="49"/>
      <c r="T302" s="49" t="s">
        <v>222</v>
      </c>
      <c r="U302" s="50" t="s">
        <v>223</v>
      </c>
    </row>
    <row r="303" spans="2:21" s="51" customFormat="1" ht="27.75" customHeight="1" x14ac:dyDescent="0.25">
      <c r="B303" s="40">
        <f t="shared" si="8"/>
        <v>14</v>
      </c>
      <c r="C303" s="41" t="s">
        <v>240</v>
      </c>
      <c r="D303" s="42"/>
      <c r="E303" s="42"/>
      <c r="F303" s="43" t="s">
        <v>40</v>
      </c>
      <c r="G303" s="42"/>
      <c r="H303" s="44"/>
      <c r="I303" s="42"/>
      <c r="J303" s="44"/>
      <c r="K303" s="42"/>
      <c r="L303" s="44"/>
      <c r="M303" s="48"/>
      <c r="N303" s="44"/>
      <c r="O303" s="47"/>
      <c r="P303" s="52"/>
      <c r="Q303" s="48"/>
      <c r="R303" s="53"/>
      <c r="S303" s="49"/>
      <c r="T303" s="49" t="s">
        <v>222</v>
      </c>
      <c r="U303" s="50" t="s">
        <v>223</v>
      </c>
    </row>
    <row r="304" spans="2:21" s="51" customFormat="1" ht="27.75" customHeight="1" x14ac:dyDescent="0.25">
      <c r="B304" s="40">
        <f t="shared" si="8"/>
        <v>15</v>
      </c>
      <c r="C304" s="41" t="s">
        <v>241</v>
      </c>
      <c r="D304" s="45"/>
      <c r="E304" s="42"/>
      <c r="F304" s="43" t="s">
        <v>43</v>
      </c>
      <c r="G304" s="42"/>
      <c r="H304" s="44"/>
      <c r="I304" s="42"/>
      <c r="J304" s="44"/>
      <c r="K304" s="42"/>
      <c r="L304" s="44"/>
      <c r="M304" s="42"/>
      <c r="N304" s="44"/>
      <c r="O304" s="47"/>
      <c r="P304" s="47"/>
      <c r="Q304" s="48"/>
      <c r="R304" s="53"/>
      <c r="S304" s="49"/>
      <c r="T304" s="49" t="s">
        <v>222</v>
      </c>
      <c r="U304" s="50" t="s">
        <v>223</v>
      </c>
    </row>
    <row r="305" spans="2:21" s="51" customFormat="1" ht="27.75" customHeight="1" x14ac:dyDescent="0.25">
      <c r="B305" s="40">
        <f t="shared" si="8"/>
        <v>16</v>
      </c>
      <c r="C305" s="41" t="s">
        <v>242</v>
      </c>
      <c r="D305" s="42"/>
      <c r="E305" s="42"/>
      <c r="F305" s="43" t="s">
        <v>40</v>
      </c>
      <c r="G305" s="42"/>
      <c r="H305" s="44"/>
      <c r="I305" s="45"/>
      <c r="J305" s="44"/>
      <c r="K305" s="42"/>
      <c r="L305" s="44"/>
      <c r="M305" s="46"/>
      <c r="N305" s="44"/>
      <c r="O305" s="47"/>
      <c r="P305" s="47"/>
      <c r="Q305" s="48"/>
      <c r="R305" s="47"/>
      <c r="S305" s="49"/>
      <c r="T305" s="49" t="s">
        <v>222</v>
      </c>
      <c r="U305" s="50" t="s">
        <v>223</v>
      </c>
    </row>
    <row r="306" spans="2:21" s="51" customFormat="1" ht="27.75" customHeight="1" x14ac:dyDescent="0.25">
      <c r="B306" s="40">
        <f t="shared" si="8"/>
        <v>17</v>
      </c>
      <c r="C306" s="41" t="s">
        <v>243</v>
      </c>
      <c r="D306" s="42"/>
      <c r="E306" s="42"/>
      <c r="F306" s="43" t="s">
        <v>33</v>
      </c>
      <c r="G306" s="42"/>
      <c r="H306" s="44"/>
      <c r="I306" s="42"/>
      <c r="J306" s="44"/>
      <c r="K306" s="42"/>
      <c r="L306" s="44"/>
      <c r="M306" s="48"/>
      <c r="N306" s="44"/>
      <c r="O306" s="47"/>
      <c r="P306" s="52"/>
      <c r="Q306" s="48"/>
      <c r="R306" s="53"/>
      <c r="S306" s="49"/>
      <c r="T306" s="49" t="s">
        <v>222</v>
      </c>
      <c r="U306" s="50" t="s">
        <v>223</v>
      </c>
    </row>
    <row r="307" spans="2:21" s="51" customFormat="1" ht="27.75" customHeight="1" x14ac:dyDescent="0.25">
      <c r="B307" s="40">
        <f t="shared" si="8"/>
        <v>18</v>
      </c>
      <c r="C307" s="41" t="s">
        <v>244</v>
      </c>
      <c r="D307" s="58"/>
      <c r="E307" s="54"/>
      <c r="F307" s="43" t="s">
        <v>40</v>
      </c>
      <c r="G307" s="58"/>
      <c r="H307" s="59"/>
      <c r="I307" s="54"/>
      <c r="J307" s="57"/>
      <c r="K307" s="54"/>
      <c r="L307" s="57"/>
      <c r="M307" s="46"/>
      <c r="N307" s="57"/>
      <c r="O307" s="52"/>
      <c r="P307" s="52"/>
      <c r="Q307" s="48"/>
      <c r="R307" s="53"/>
      <c r="S307" s="49"/>
      <c r="T307" s="49" t="s">
        <v>222</v>
      </c>
      <c r="U307" s="50" t="s">
        <v>223</v>
      </c>
    </row>
    <row r="308" spans="2:21" s="51" customFormat="1" ht="27.75" customHeight="1" x14ac:dyDescent="0.25">
      <c r="B308" s="40">
        <f t="shared" si="8"/>
        <v>19</v>
      </c>
      <c r="C308" s="41" t="s">
        <v>245</v>
      </c>
      <c r="D308" s="45"/>
      <c r="E308" s="42"/>
      <c r="F308" s="43" t="s">
        <v>40</v>
      </c>
      <c r="G308" s="42"/>
      <c r="H308" s="44"/>
      <c r="I308" s="42"/>
      <c r="J308" s="44"/>
      <c r="K308" s="42"/>
      <c r="L308" s="44"/>
      <c r="M308" s="46"/>
      <c r="N308" s="44"/>
      <c r="O308" s="47"/>
      <c r="P308" s="47"/>
      <c r="Q308" s="48"/>
      <c r="R308" s="47"/>
      <c r="S308" s="49"/>
      <c r="T308" s="49" t="s">
        <v>222</v>
      </c>
      <c r="U308" s="50" t="s">
        <v>223</v>
      </c>
    </row>
    <row r="309" spans="2:21" s="51" customFormat="1" ht="27.75" customHeight="1" x14ac:dyDescent="0.25">
      <c r="B309" s="40">
        <f t="shared" si="8"/>
        <v>20</v>
      </c>
      <c r="C309" s="62" t="s">
        <v>246</v>
      </c>
      <c r="D309" s="45"/>
      <c r="E309" s="42"/>
      <c r="F309" s="43" t="s">
        <v>247</v>
      </c>
      <c r="G309" s="42"/>
      <c r="H309" s="44"/>
      <c r="I309" s="45"/>
      <c r="J309" s="44"/>
      <c r="K309" s="42"/>
      <c r="L309" s="63"/>
      <c r="M309" s="46"/>
      <c r="N309" s="44"/>
      <c r="O309" s="47"/>
      <c r="P309" s="47"/>
      <c r="Q309" s="48"/>
      <c r="R309" s="47"/>
      <c r="S309" s="49"/>
      <c r="T309" s="49" t="s">
        <v>222</v>
      </c>
      <c r="U309" s="50" t="s">
        <v>223</v>
      </c>
    </row>
    <row r="310" spans="2:21" s="51" customFormat="1" ht="27.75" customHeight="1" x14ac:dyDescent="0.25">
      <c r="B310" s="40">
        <f t="shared" si="8"/>
        <v>21</v>
      </c>
      <c r="C310" s="62" t="s">
        <v>248</v>
      </c>
      <c r="D310" s="42"/>
      <c r="E310" s="42"/>
      <c r="F310" s="43" t="s">
        <v>43</v>
      </c>
      <c r="G310" s="42"/>
      <c r="H310" s="44"/>
      <c r="I310" s="42"/>
      <c r="J310" s="44"/>
      <c r="K310" s="42"/>
      <c r="L310" s="44"/>
      <c r="M310" s="46"/>
      <c r="N310" s="44"/>
      <c r="O310" s="47"/>
      <c r="P310" s="52"/>
      <c r="Q310" s="48"/>
      <c r="R310" s="53"/>
      <c r="S310" s="49"/>
      <c r="T310" s="49" t="s">
        <v>222</v>
      </c>
      <c r="U310" s="50" t="s">
        <v>223</v>
      </c>
    </row>
    <row r="311" spans="2:21" ht="27.75" customHeight="1" x14ac:dyDescent="0.2">
      <c r="B311" s="40">
        <f t="shared" si="8"/>
        <v>22</v>
      </c>
      <c r="C311" s="41" t="s">
        <v>249</v>
      </c>
      <c r="D311" s="42"/>
      <c r="E311" s="42"/>
      <c r="F311" s="43" t="s">
        <v>95</v>
      </c>
      <c r="G311" s="75"/>
      <c r="H311" s="76"/>
      <c r="I311" s="75"/>
      <c r="J311" s="44"/>
      <c r="K311" s="77"/>
      <c r="L311" s="44"/>
      <c r="M311" s="44"/>
      <c r="N311" s="44"/>
      <c r="O311" s="76"/>
      <c r="P311" s="76"/>
      <c r="Q311" s="77"/>
      <c r="R311" s="76"/>
      <c r="S311" s="78"/>
      <c r="T311" s="49" t="s">
        <v>222</v>
      </c>
      <c r="U311" s="50" t="s">
        <v>223</v>
      </c>
    </row>
    <row r="312" spans="2:21" ht="27.75" customHeight="1" x14ac:dyDescent="0.2">
      <c r="B312" s="40">
        <f t="shared" si="8"/>
        <v>23</v>
      </c>
      <c r="C312" s="41" t="s">
        <v>250</v>
      </c>
      <c r="D312" s="42"/>
      <c r="E312" s="42"/>
      <c r="F312" s="43" t="s">
        <v>21</v>
      </c>
      <c r="G312" s="75"/>
      <c r="H312" s="76"/>
      <c r="I312" s="75"/>
      <c r="J312" s="44"/>
      <c r="K312" s="77"/>
      <c r="L312" s="44"/>
      <c r="M312" s="44"/>
      <c r="N312" s="44"/>
      <c r="O312" s="76"/>
      <c r="P312" s="76"/>
      <c r="Q312" s="77"/>
      <c r="R312" s="76"/>
      <c r="S312" s="78"/>
      <c r="T312" s="49" t="s">
        <v>222</v>
      </c>
      <c r="U312" s="50" t="s">
        <v>223</v>
      </c>
    </row>
    <row r="313" spans="2:21" ht="27.75" customHeight="1" x14ac:dyDescent="0.2">
      <c r="B313" s="40">
        <f t="shared" si="8"/>
        <v>24</v>
      </c>
      <c r="C313" s="41" t="s">
        <v>251</v>
      </c>
      <c r="D313" s="42"/>
      <c r="E313" s="42"/>
      <c r="F313" s="43" t="s">
        <v>21</v>
      </c>
      <c r="G313" s="75"/>
      <c r="H313" s="76"/>
      <c r="I313" s="75"/>
      <c r="J313" s="44"/>
      <c r="K313" s="77"/>
      <c r="L313" s="44"/>
      <c r="M313" s="44"/>
      <c r="N313" s="44"/>
      <c r="O313" s="76"/>
      <c r="P313" s="76"/>
      <c r="Q313" s="77"/>
      <c r="R313" s="76"/>
      <c r="S313" s="78"/>
      <c r="T313" s="49" t="s">
        <v>222</v>
      </c>
      <c r="U313" s="50" t="s">
        <v>223</v>
      </c>
    </row>
    <row r="327" spans="2:22" x14ac:dyDescent="0.3">
      <c r="B327" s="1" t="s">
        <v>0</v>
      </c>
    </row>
    <row r="328" spans="2:22" x14ac:dyDescent="0.3">
      <c r="B328" s="10" t="s">
        <v>1</v>
      </c>
    </row>
    <row r="329" spans="2:22" ht="3" customHeight="1" x14ac:dyDescent="0.3"/>
    <row r="330" spans="2:22" x14ac:dyDescent="0.3">
      <c r="B330" s="11" t="s">
        <v>2</v>
      </c>
      <c r="C330" s="12"/>
      <c r="D330" s="13"/>
      <c r="E330" s="14"/>
      <c r="F330" s="13"/>
      <c r="G330" s="15"/>
      <c r="K330" s="16"/>
      <c r="O330" s="17"/>
      <c r="P330" s="17"/>
      <c r="Q330" s="18"/>
      <c r="R330" s="17"/>
    </row>
    <row r="331" spans="2:22" ht="14.25" customHeight="1" x14ac:dyDescent="0.3">
      <c r="B331" s="11" t="s">
        <v>3</v>
      </c>
      <c r="C331" s="12"/>
      <c r="D331" s="13"/>
      <c r="E331" s="14"/>
      <c r="F331" s="13"/>
      <c r="G331" s="15"/>
      <c r="K331" s="16"/>
      <c r="O331" s="17"/>
      <c r="P331" s="17"/>
      <c r="Q331" s="18"/>
      <c r="R331" s="17"/>
    </row>
    <row r="332" spans="2:22" ht="4.5" hidden="1" customHeight="1" x14ac:dyDescent="0.3">
      <c r="B332" s="19"/>
      <c r="C332" s="20"/>
      <c r="D332" s="19"/>
      <c r="E332" s="1"/>
      <c r="F332" s="19"/>
      <c r="G332" s="21"/>
      <c r="K332" s="16"/>
      <c r="O332" s="17"/>
      <c r="P332" s="17"/>
      <c r="Q332" s="18"/>
      <c r="R332" s="17"/>
    </row>
    <row r="333" spans="2:22" s="24" customFormat="1" ht="17.25" customHeight="1" x14ac:dyDescent="0.25">
      <c r="B333" s="22" t="s">
        <v>4</v>
      </c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2:22" s="24" customFormat="1" ht="22.5" customHeight="1" x14ac:dyDescent="0.25"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2:22" ht="2.25" customHeight="1" x14ac:dyDescent="0.2">
      <c r="C335" s="11"/>
      <c r="D335" s="13"/>
      <c r="E335" s="14"/>
      <c r="F335" s="13"/>
      <c r="G335" s="15"/>
      <c r="H335" s="17"/>
      <c r="I335" s="15"/>
      <c r="J335" s="25"/>
      <c r="K335" s="26"/>
      <c r="L335" s="25"/>
      <c r="M335" s="25"/>
      <c r="N335" s="25"/>
      <c r="O335" s="17"/>
      <c r="P335" s="17"/>
      <c r="Q335" s="18"/>
      <c r="R335" s="17"/>
      <c r="S335" s="27"/>
      <c r="T335" s="27"/>
    </row>
    <row r="336" spans="2:22" ht="24" customHeight="1" x14ac:dyDescent="0.2">
      <c r="B336" s="28" t="s">
        <v>5</v>
      </c>
      <c r="C336" s="28"/>
      <c r="D336" s="29" t="s">
        <v>6</v>
      </c>
      <c r="E336" s="30" t="s">
        <v>7</v>
      </c>
      <c r="F336" s="30" t="s">
        <v>8</v>
      </c>
      <c r="G336" s="31" t="s">
        <v>9</v>
      </c>
      <c r="H336" s="32"/>
      <c r="I336" s="33" t="s">
        <v>10</v>
      </c>
      <c r="J336" s="34"/>
      <c r="K336" s="33" t="s">
        <v>11</v>
      </c>
      <c r="L336" s="34"/>
      <c r="M336" s="35" t="s">
        <v>12</v>
      </c>
      <c r="N336" s="35" t="s">
        <v>13</v>
      </c>
      <c r="O336" s="36" t="s">
        <v>14</v>
      </c>
      <c r="P336" s="37" t="s">
        <v>15</v>
      </c>
      <c r="Q336" s="33" t="s">
        <v>16</v>
      </c>
      <c r="R336" s="34"/>
      <c r="S336" s="38" t="s">
        <v>17</v>
      </c>
      <c r="T336" s="30" t="s">
        <v>18</v>
      </c>
      <c r="U336" s="39" t="s">
        <v>19</v>
      </c>
    </row>
    <row r="337" spans="2:21" s="51" customFormat="1" ht="27.75" customHeight="1" x14ac:dyDescent="0.25">
      <c r="B337" s="40">
        <v>1</v>
      </c>
      <c r="C337" s="41" t="s">
        <v>252</v>
      </c>
      <c r="D337" s="42"/>
      <c r="E337" s="42"/>
      <c r="F337" s="43" t="s">
        <v>253</v>
      </c>
      <c r="G337" s="42"/>
      <c r="H337" s="44"/>
      <c r="I337" s="45"/>
      <c r="J337" s="44"/>
      <c r="K337" s="42"/>
      <c r="L337" s="44"/>
      <c r="M337" s="46"/>
      <c r="N337" s="44"/>
      <c r="O337" s="47"/>
      <c r="P337" s="47"/>
      <c r="Q337" s="48"/>
      <c r="R337" s="47"/>
      <c r="S337" s="49"/>
      <c r="T337" s="49" t="s">
        <v>222</v>
      </c>
      <c r="U337" s="50" t="s">
        <v>254</v>
      </c>
    </row>
    <row r="338" spans="2:21" s="51" customFormat="1" ht="27.75" customHeight="1" x14ac:dyDescent="0.25">
      <c r="B338" s="40">
        <f>B337+1</f>
        <v>2</v>
      </c>
      <c r="C338" s="62" t="s">
        <v>255</v>
      </c>
      <c r="D338" s="42"/>
      <c r="E338" s="42"/>
      <c r="F338" s="43" t="s">
        <v>28</v>
      </c>
      <c r="G338" s="42"/>
      <c r="H338" s="44"/>
      <c r="I338" s="42"/>
      <c r="J338" s="44"/>
      <c r="K338" s="42"/>
      <c r="L338" s="44"/>
      <c r="M338" s="48"/>
      <c r="N338" s="44"/>
      <c r="O338" s="47"/>
      <c r="P338" s="52"/>
      <c r="Q338" s="48"/>
      <c r="R338" s="53"/>
      <c r="S338" s="49"/>
      <c r="T338" s="49" t="s">
        <v>222</v>
      </c>
      <c r="U338" s="50" t="s">
        <v>254</v>
      </c>
    </row>
    <row r="339" spans="2:21" s="51" customFormat="1" ht="27.75" customHeight="1" x14ac:dyDescent="0.25">
      <c r="B339" s="40">
        <f t="shared" ref="B339:B360" si="9">B338+1</f>
        <v>3</v>
      </c>
      <c r="C339" s="41" t="s">
        <v>256</v>
      </c>
      <c r="D339" s="54"/>
      <c r="E339" s="54"/>
      <c r="F339" s="43" t="s">
        <v>257</v>
      </c>
      <c r="G339" s="54"/>
      <c r="H339" s="55"/>
      <c r="I339" s="54"/>
      <c r="J339" s="56"/>
      <c r="K339" s="54"/>
      <c r="L339" s="57"/>
      <c r="M339" s="40"/>
      <c r="N339" s="57"/>
      <c r="O339" s="47"/>
      <c r="P339" s="47"/>
      <c r="Q339" s="48"/>
      <c r="R339" s="47"/>
      <c r="S339" s="49"/>
      <c r="T339" s="49" t="s">
        <v>222</v>
      </c>
      <c r="U339" s="50" t="s">
        <v>254</v>
      </c>
    </row>
    <row r="340" spans="2:21" s="51" customFormat="1" ht="27.75" customHeight="1" x14ac:dyDescent="0.25">
      <c r="B340" s="40">
        <f t="shared" si="9"/>
        <v>4</v>
      </c>
      <c r="C340" s="41" t="s">
        <v>258</v>
      </c>
      <c r="D340" s="42"/>
      <c r="E340" s="42"/>
      <c r="F340" s="43" t="s">
        <v>26</v>
      </c>
      <c r="G340" s="42"/>
      <c r="H340" s="44"/>
      <c r="I340" s="42"/>
      <c r="J340" s="44"/>
      <c r="K340" s="42"/>
      <c r="L340" s="44"/>
      <c r="M340" s="42"/>
      <c r="N340" s="44"/>
      <c r="O340" s="42"/>
      <c r="P340" s="47"/>
      <c r="Q340" s="48"/>
      <c r="R340" s="53"/>
      <c r="S340" s="49"/>
      <c r="T340" s="49" t="s">
        <v>222</v>
      </c>
      <c r="U340" s="50" t="s">
        <v>254</v>
      </c>
    </row>
    <row r="341" spans="2:21" s="51" customFormat="1" ht="27.75" customHeight="1" x14ac:dyDescent="0.25">
      <c r="B341" s="40">
        <f t="shared" si="9"/>
        <v>5</v>
      </c>
      <c r="C341" s="41" t="s">
        <v>259</v>
      </c>
      <c r="D341" s="42"/>
      <c r="E341" s="42"/>
      <c r="F341" s="43" t="s">
        <v>33</v>
      </c>
      <c r="G341" s="42"/>
      <c r="H341" s="44"/>
      <c r="I341" s="42"/>
      <c r="J341" s="44"/>
      <c r="K341" s="42"/>
      <c r="L341" s="44"/>
      <c r="M341" s="48"/>
      <c r="N341" s="44"/>
      <c r="O341" s="47"/>
      <c r="P341" s="52"/>
      <c r="Q341" s="48"/>
      <c r="R341" s="53"/>
      <c r="S341" s="49"/>
      <c r="T341" s="49" t="s">
        <v>222</v>
      </c>
      <c r="U341" s="50" t="s">
        <v>254</v>
      </c>
    </row>
    <row r="342" spans="2:21" s="51" customFormat="1" ht="27.75" customHeight="1" x14ac:dyDescent="0.25">
      <c r="B342" s="40">
        <f t="shared" si="9"/>
        <v>6</v>
      </c>
      <c r="C342" s="41" t="s">
        <v>260</v>
      </c>
      <c r="D342" s="45"/>
      <c r="E342" s="42"/>
      <c r="F342" s="43" t="s">
        <v>33</v>
      </c>
      <c r="G342" s="42"/>
      <c r="H342" s="44"/>
      <c r="I342" s="45"/>
      <c r="J342" s="44"/>
      <c r="K342" s="42"/>
      <c r="L342" s="44"/>
      <c r="M342" s="46"/>
      <c r="N342" s="44"/>
      <c r="O342" s="47"/>
      <c r="P342" s="47"/>
      <c r="Q342" s="48"/>
      <c r="R342" s="47"/>
      <c r="S342" s="49"/>
      <c r="T342" s="49" t="s">
        <v>222</v>
      </c>
      <c r="U342" s="50" t="s">
        <v>254</v>
      </c>
    </row>
    <row r="343" spans="2:21" s="51" customFormat="1" ht="27.75" customHeight="1" x14ac:dyDescent="0.25">
      <c r="B343" s="40">
        <f t="shared" si="9"/>
        <v>7</v>
      </c>
      <c r="C343" s="41" t="s">
        <v>261</v>
      </c>
      <c r="D343" s="42"/>
      <c r="E343" s="42"/>
      <c r="F343" s="43" t="s">
        <v>28</v>
      </c>
      <c r="G343" s="42"/>
      <c r="H343" s="44"/>
      <c r="I343" s="42"/>
      <c r="J343" s="44"/>
      <c r="K343" s="42"/>
      <c r="L343" s="44"/>
      <c r="M343" s="46"/>
      <c r="N343" s="44"/>
      <c r="O343" s="47"/>
      <c r="P343" s="52"/>
      <c r="Q343" s="48"/>
      <c r="R343" s="53"/>
      <c r="S343" s="49"/>
      <c r="T343" s="49" t="s">
        <v>222</v>
      </c>
      <c r="U343" s="50" t="s">
        <v>254</v>
      </c>
    </row>
    <row r="344" spans="2:21" s="51" customFormat="1" ht="27.75" customHeight="1" x14ac:dyDescent="0.25">
      <c r="B344" s="40">
        <f t="shared" si="9"/>
        <v>8</v>
      </c>
      <c r="C344" s="41" t="s">
        <v>262</v>
      </c>
      <c r="D344" s="42"/>
      <c r="E344" s="42"/>
      <c r="F344" s="43" t="s">
        <v>100</v>
      </c>
      <c r="G344" s="42"/>
      <c r="H344" s="44"/>
      <c r="I344" s="42"/>
      <c r="J344" s="44"/>
      <c r="K344" s="42"/>
      <c r="L344" s="44"/>
      <c r="M344" s="46"/>
      <c r="N344" s="44"/>
      <c r="O344" s="47"/>
      <c r="P344" s="52"/>
      <c r="Q344" s="48"/>
      <c r="R344" s="53"/>
      <c r="S344" s="49"/>
      <c r="T344" s="49" t="s">
        <v>222</v>
      </c>
      <c r="U344" s="50" t="s">
        <v>254</v>
      </c>
    </row>
    <row r="345" spans="2:21" s="51" customFormat="1" ht="27.75" customHeight="1" x14ac:dyDescent="0.25">
      <c r="B345" s="40">
        <f t="shared" si="9"/>
        <v>9</v>
      </c>
      <c r="C345" s="41" t="s">
        <v>263</v>
      </c>
      <c r="D345" s="58"/>
      <c r="E345" s="54"/>
      <c r="F345" s="43" t="s">
        <v>159</v>
      </c>
      <c r="G345" s="58"/>
      <c r="H345" s="59"/>
      <c r="I345" s="54"/>
      <c r="J345" s="57"/>
      <c r="K345" s="54"/>
      <c r="L345" s="57"/>
      <c r="M345" s="46"/>
      <c r="N345" s="57"/>
      <c r="O345" s="52"/>
      <c r="P345" s="52"/>
      <c r="Q345" s="48"/>
      <c r="R345" s="53"/>
      <c r="S345" s="49"/>
      <c r="T345" s="49" t="s">
        <v>222</v>
      </c>
      <c r="U345" s="50" t="s">
        <v>254</v>
      </c>
    </row>
    <row r="346" spans="2:21" s="51" customFormat="1" ht="27.75" customHeight="1" x14ac:dyDescent="0.25">
      <c r="B346" s="40">
        <f t="shared" si="9"/>
        <v>10</v>
      </c>
      <c r="C346" s="41" t="s">
        <v>264</v>
      </c>
      <c r="D346" s="58"/>
      <c r="E346" s="54"/>
      <c r="F346" s="43" t="s">
        <v>21</v>
      </c>
      <c r="G346" s="58"/>
      <c r="H346" s="59"/>
      <c r="I346" s="54"/>
      <c r="J346" s="57"/>
      <c r="K346" s="54"/>
      <c r="L346" s="57"/>
      <c r="M346" s="46"/>
      <c r="N346" s="57"/>
      <c r="O346" s="52"/>
      <c r="P346" s="52"/>
      <c r="Q346" s="48"/>
      <c r="R346" s="53"/>
      <c r="S346" s="49"/>
      <c r="T346" s="49" t="s">
        <v>222</v>
      </c>
      <c r="U346" s="50" t="s">
        <v>254</v>
      </c>
    </row>
    <row r="347" spans="2:21" s="51" customFormat="1" ht="27.75" customHeight="1" x14ac:dyDescent="0.25">
      <c r="B347" s="40">
        <f t="shared" si="9"/>
        <v>11</v>
      </c>
      <c r="C347" s="62" t="s">
        <v>265</v>
      </c>
      <c r="D347" s="45"/>
      <c r="E347" s="42"/>
      <c r="F347" s="43" t="s">
        <v>266</v>
      </c>
      <c r="G347" s="42"/>
      <c r="H347" s="44"/>
      <c r="I347" s="42"/>
      <c r="J347" s="44"/>
      <c r="K347" s="42"/>
      <c r="L347" s="44"/>
      <c r="M347" s="42"/>
      <c r="N347" s="44"/>
      <c r="O347" s="47"/>
      <c r="P347" s="47"/>
      <c r="Q347" s="48"/>
      <c r="R347" s="53"/>
      <c r="S347" s="49"/>
      <c r="T347" s="49" t="s">
        <v>222</v>
      </c>
      <c r="U347" s="50" t="s">
        <v>254</v>
      </c>
    </row>
    <row r="348" spans="2:21" s="51" customFormat="1" ht="27.75" customHeight="1" x14ac:dyDescent="0.25">
      <c r="B348" s="40">
        <f t="shared" si="9"/>
        <v>12</v>
      </c>
      <c r="C348" s="41" t="s">
        <v>267</v>
      </c>
      <c r="D348" s="42"/>
      <c r="E348" s="60"/>
      <c r="F348" s="43" t="s">
        <v>26</v>
      </c>
      <c r="G348" s="42"/>
      <c r="H348" s="61"/>
      <c r="I348" s="42"/>
      <c r="J348" s="44"/>
      <c r="K348" s="42"/>
      <c r="L348" s="44"/>
      <c r="M348" s="42"/>
      <c r="N348" s="44"/>
      <c r="O348" s="47"/>
      <c r="P348" s="52"/>
      <c r="Q348" s="48"/>
      <c r="R348" s="53"/>
      <c r="S348" s="49"/>
      <c r="T348" s="49" t="s">
        <v>222</v>
      </c>
      <c r="U348" s="50" t="s">
        <v>254</v>
      </c>
    </row>
    <row r="349" spans="2:21" s="51" customFormat="1" ht="27.75" customHeight="1" x14ac:dyDescent="0.25">
      <c r="B349" s="40">
        <f t="shared" si="9"/>
        <v>13</v>
      </c>
      <c r="C349" s="41" t="s">
        <v>268</v>
      </c>
      <c r="D349" s="42"/>
      <c r="E349" s="42"/>
      <c r="F349" s="43" t="s">
        <v>33</v>
      </c>
      <c r="G349" s="42"/>
      <c r="H349" s="44"/>
      <c r="I349" s="42"/>
      <c r="J349" s="44"/>
      <c r="K349" s="42"/>
      <c r="L349" s="44"/>
      <c r="M349" s="48"/>
      <c r="N349" s="44"/>
      <c r="O349" s="47"/>
      <c r="P349" s="52"/>
      <c r="Q349" s="48"/>
      <c r="R349" s="53"/>
      <c r="S349" s="49"/>
      <c r="T349" s="49" t="s">
        <v>222</v>
      </c>
      <c r="U349" s="50" t="s">
        <v>254</v>
      </c>
    </row>
    <row r="350" spans="2:21" s="51" customFormat="1" ht="27.75" customHeight="1" x14ac:dyDescent="0.25">
      <c r="B350" s="40">
        <f t="shared" si="9"/>
        <v>14</v>
      </c>
      <c r="C350" s="41" t="s">
        <v>269</v>
      </c>
      <c r="D350" s="42"/>
      <c r="E350" s="42"/>
      <c r="F350" s="43" t="s">
        <v>270</v>
      </c>
      <c r="G350" s="42"/>
      <c r="H350" s="44"/>
      <c r="I350" s="42"/>
      <c r="J350" s="44"/>
      <c r="K350" s="42"/>
      <c r="L350" s="44"/>
      <c r="M350" s="48"/>
      <c r="N350" s="44"/>
      <c r="O350" s="47"/>
      <c r="P350" s="52"/>
      <c r="Q350" s="48"/>
      <c r="R350" s="53"/>
      <c r="S350" s="49"/>
      <c r="T350" s="49" t="s">
        <v>222</v>
      </c>
      <c r="U350" s="50" t="s">
        <v>254</v>
      </c>
    </row>
    <row r="351" spans="2:21" s="51" customFormat="1" ht="27.75" customHeight="1" x14ac:dyDescent="0.25">
      <c r="B351" s="40">
        <f t="shared" si="9"/>
        <v>15</v>
      </c>
      <c r="C351" s="41" t="s">
        <v>271</v>
      </c>
      <c r="D351" s="45"/>
      <c r="E351" s="42"/>
      <c r="F351" s="43" t="s">
        <v>159</v>
      </c>
      <c r="G351" s="42"/>
      <c r="H351" s="44"/>
      <c r="I351" s="42"/>
      <c r="J351" s="44"/>
      <c r="K351" s="42"/>
      <c r="L351" s="44"/>
      <c r="M351" s="42"/>
      <c r="N351" s="44"/>
      <c r="O351" s="47"/>
      <c r="P351" s="47"/>
      <c r="Q351" s="48"/>
      <c r="R351" s="53"/>
      <c r="S351" s="49"/>
      <c r="T351" s="49" t="s">
        <v>222</v>
      </c>
      <c r="U351" s="50" t="s">
        <v>254</v>
      </c>
    </row>
    <row r="352" spans="2:21" s="51" customFormat="1" ht="27.75" customHeight="1" x14ac:dyDescent="0.25">
      <c r="B352" s="40">
        <f t="shared" si="9"/>
        <v>16</v>
      </c>
      <c r="C352" s="41" t="s">
        <v>272</v>
      </c>
      <c r="D352" s="42"/>
      <c r="E352" s="42"/>
      <c r="F352" s="43" t="s">
        <v>159</v>
      </c>
      <c r="G352" s="42"/>
      <c r="H352" s="44"/>
      <c r="I352" s="45"/>
      <c r="J352" s="44"/>
      <c r="K352" s="42"/>
      <c r="L352" s="44"/>
      <c r="M352" s="46"/>
      <c r="N352" s="44"/>
      <c r="O352" s="47"/>
      <c r="P352" s="47"/>
      <c r="Q352" s="48"/>
      <c r="R352" s="47"/>
      <c r="S352" s="49"/>
      <c r="T352" s="49" t="s">
        <v>222</v>
      </c>
      <c r="U352" s="50" t="s">
        <v>254</v>
      </c>
    </row>
    <row r="353" spans="2:21" s="51" customFormat="1" ht="27.75" customHeight="1" x14ac:dyDescent="0.25">
      <c r="B353" s="40">
        <f t="shared" si="9"/>
        <v>17</v>
      </c>
      <c r="C353" s="41" t="s">
        <v>273</v>
      </c>
      <c r="D353" s="42"/>
      <c r="E353" s="42"/>
      <c r="F353" s="43" t="s">
        <v>26</v>
      </c>
      <c r="G353" s="42"/>
      <c r="H353" s="44"/>
      <c r="I353" s="42"/>
      <c r="J353" s="44"/>
      <c r="K353" s="42"/>
      <c r="L353" s="44"/>
      <c r="M353" s="48"/>
      <c r="N353" s="44"/>
      <c r="O353" s="47"/>
      <c r="P353" s="52"/>
      <c r="Q353" s="48"/>
      <c r="R353" s="53"/>
      <c r="S353" s="49"/>
      <c r="T353" s="49" t="s">
        <v>222</v>
      </c>
      <c r="U353" s="50" t="s">
        <v>254</v>
      </c>
    </row>
    <row r="354" spans="2:21" s="51" customFormat="1" ht="27.75" customHeight="1" x14ac:dyDescent="0.25">
      <c r="B354" s="40">
        <f t="shared" si="9"/>
        <v>18</v>
      </c>
      <c r="C354" s="41" t="s">
        <v>274</v>
      </c>
      <c r="D354" s="58"/>
      <c r="E354" s="54"/>
      <c r="F354" s="43" t="s">
        <v>21</v>
      </c>
      <c r="G354" s="58"/>
      <c r="H354" s="59"/>
      <c r="I354" s="54"/>
      <c r="J354" s="57"/>
      <c r="K354" s="54"/>
      <c r="L354" s="57"/>
      <c r="M354" s="46"/>
      <c r="N354" s="57"/>
      <c r="O354" s="52"/>
      <c r="P354" s="52"/>
      <c r="Q354" s="48"/>
      <c r="R354" s="53"/>
      <c r="S354" s="49"/>
      <c r="T354" s="49" t="s">
        <v>222</v>
      </c>
      <c r="U354" s="50" t="s">
        <v>254</v>
      </c>
    </row>
    <row r="355" spans="2:21" s="51" customFormat="1" ht="27.75" customHeight="1" x14ac:dyDescent="0.25">
      <c r="B355" s="40">
        <f t="shared" si="9"/>
        <v>19</v>
      </c>
      <c r="C355" s="41" t="s">
        <v>275</v>
      </c>
      <c r="D355" s="45"/>
      <c r="E355" s="42"/>
      <c r="F355" s="43" t="s">
        <v>159</v>
      </c>
      <c r="G355" s="42"/>
      <c r="H355" s="44"/>
      <c r="I355" s="42"/>
      <c r="J355" s="44"/>
      <c r="K355" s="42"/>
      <c r="L355" s="44"/>
      <c r="M355" s="46"/>
      <c r="N355" s="44"/>
      <c r="O355" s="47"/>
      <c r="P355" s="47"/>
      <c r="Q355" s="48"/>
      <c r="R355" s="47"/>
      <c r="S355" s="49"/>
      <c r="T355" s="49" t="s">
        <v>222</v>
      </c>
      <c r="U355" s="50" t="s">
        <v>254</v>
      </c>
    </row>
    <row r="356" spans="2:21" s="51" customFormat="1" ht="27.75" customHeight="1" x14ac:dyDescent="0.25">
      <c r="B356" s="40">
        <f t="shared" si="9"/>
        <v>20</v>
      </c>
      <c r="C356" s="41" t="s">
        <v>276</v>
      </c>
      <c r="D356" s="45"/>
      <c r="E356" s="42"/>
      <c r="F356" s="43" t="s">
        <v>178</v>
      </c>
      <c r="G356" s="42"/>
      <c r="H356" s="44"/>
      <c r="I356" s="45"/>
      <c r="J356" s="44"/>
      <c r="K356" s="42"/>
      <c r="L356" s="63"/>
      <c r="M356" s="46"/>
      <c r="N356" s="44"/>
      <c r="O356" s="47"/>
      <c r="P356" s="47"/>
      <c r="Q356" s="48"/>
      <c r="R356" s="47"/>
      <c r="S356" s="49"/>
      <c r="T356" s="49" t="s">
        <v>222</v>
      </c>
      <c r="U356" s="50" t="s">
        <v>254</v>
      </c>
    </row>
    <row r="357" spans="2:21" s="51" customFormat="1" ht="27.75" customHeight="1" x14ac:dyDescent="0.25">
      <c r="B357" s="40">
        <f t="shared" si="9"/>
        <v>21</v>
      </c>
      <c r="C357" s="41" t="s">
        <v>277</v>
      </c>
      <c r="D357" s="42"/>
      <c r="E357" s="42"/>
      <c r="F357" s="43" t="s">
        <v>43</v>
      </c>
      <c r="G357" s="42"/>
      <c r="H357" s="44"/>
      <c r="I357" s="42"/>
      <c r="J357" s="44"/>
      <c r="K357" s="42"/>
      <c r="L357" s="44"/>
      <c r="M357" s="46"/>
      <c r="N357" s="44"/>
      <c r="O357" s="47"/>
      <c r="P357" s="52"/>
      <c r="Q357" s="48"/>
      <c r="R357" s="53"/>
      <c r="S357" s="49"/>
      <c r="T357" s="49" t="s">
        <v>222</v>
      </c>
      <c r="U357" s="50" t="s">
        <v>254</v>
      </c>
    </row>
    <row r="358" spans="2:21" ht="27.75" customHeight="1" x14ac:dyDescent="0.2">
      <c r="B358" s="40">
        <f t="shared" si="9"/>
        <v>22</v>
      </c>
      <c r="C358" s="41" t="s">
        <v>278</v>
      </c>
      <c r="D358" s="42"/>
      <c r="E358" s="42"/>
      <c r="F358" s="43" t="s">
        <v>40</v>
      </c>
      <c r="G358" s="75"/>
      <c r="H358" s="76"/>
      <c r="I358" s="75"/>
      <c r="J358" s="44"/>
      <c r="K358" s="77"/>
      <c r="L358" s="44"/>
      <c r="M358" s="44"/>
      <c r="N358" s="44"/>
      <c r="O358" s="76"/>
      <c r="P358" s="76"/>
      <c r="Q358" s="77"/>
      <c r="R358" s="76"/>
      <c r="S358" s="78"/>
      <c r="T358" s="49" t="s">
        <v>222</v>
      </c>
      <c r="U358" s="50" t="s">
        <v>254</v>
      </c>
    </row>
    <row r="359" spans="2:21" ht="27.75" customHeight="1" x14ac:dyDescent="0.2">
      <c r="B359" s="40">
        <f t="shared" si="9"/>
        <v>23</v>
      </c>
      <c r="C359" s="41" t="s">
        <v>279</v>
      </c>
      <c r="D359" s="42"/>
      <c r="E359" s="42"/>
      <c r="F359" s="43" t="s">
        <v>43</v>
      </c>
      <c r="G359" s="75"/>
      <c r="H359" s="76"/>
      <c r="I359" s="75"/>
      <c r="J359" s="44"/>
      <c r="K359" s="77"/>
      <c r="L359" s="44"/>
      <c r="M359" s="44"/>
      <c r="N359" s="44"/>
      <c r="O359" s="76"/>
      <c r="P359" s="76"/>
      <c r="Q359" s="77"/>
      <c r="R359" s="76"/>
      <c r="S359" s="78"/>
      <c r="T359" s="49" t="s">
        <v>222</v>
      </c>
      <c r="U359" s="50" t="s">
        <v>254</v>
      </c>
    </row>
    <row r="360" spans="2:21" ht="27.75" customHeight="1" x14ac:dyDescent="0.2">
      <c r="B360" s="40">
        <f t="shared" si="9"/>
        <v>24</v>
      </c>
      <c r="C360" s="41" t="s">
        <v>280</v>
      </c>
      <c r="D360" s="42"/>
      <c r="E360" s="42"/>
      <c r="F360" s="43" t="s">
        <v>33</v>
      </c>
      <c r="G360" s="75"/>
      <c r="H360" s="76"/>
      <c r="I360" s="75"/>
      <c r="J360" s="44"/>
      <c r="K360" s="77"/>
      <c r="L360" s="44"/>
      <c r="M360" s="44"/>
      <c r="N360" s="44"/>
      <c r="O360" s="76"/>
      <c r="P360" s="76"/>
      <c r="Q360" s="77"/>
      <c r="R360" s="76"/>
      <c r="S360" s="78"/>
      <c r="T360" s="49" t="s">
        <v>222</v>
      </c>
      <c r="U360" s="50" t="s">
        <v>254</v>
      </c>
    </row>
    <row r="361" spans="2:21" ht="15.75" x14ac:dyDescent="0.3">
      <c r="C361" s="81"/>
    </row>
    <row r="374" spans="2:22" x14ac:dyDescent="0.3">
      <c r="B374" s="1" t="s">
        <v>0</v>
      </c>
    </row>
    <row r="375" spans="2:22" x14ac:dyDescent="0.3">
      <c r="B375" s="10" t="s">
        <v>1</v>
      </c>
    </row>
    <row r="376" spans="2:22" ht="3" customHeight="1" x14ac:dyDescent="0.3"/>
    <row r="377" spans="2:22" x14ac:dyDescent="0.3">
      <c r="B377" s="11" t="s">
        <v>2</v>
      </c>
      <c r="C377" s="12"/>
      <c r="D377" s="13"/>
      <c r="E377" s="14"/>
      <c r="F377" s="13"/>
      <c r="G377" s="15"/>
      <c r="K377" s="16"/>
      <c r="O377" s="17"/>
      <c r="P377" s="17"/>
      <c r="Q377" s="18"/>
      <c r="R377" s="17"/>
    </row>
    <row r="378" spans="2:22" ht="14.25" customHeight="1" x14ac:dyDescent="0.3">
      <c r="B378" s="11" t="s">
        <v>3</v>
      </c>
      <c r="C378" s="12"/>
      <c r="D378" s="13"/>
      <c r="E378" s="14"/>
      <c r="F378" s="13"/>
      <c r="G378" s="15"/>
      <c r="K378" s="16"/>
      <c r="O378" s="17"/>
      <c r="P378" s="17"/>
      <c r="Q378" s="18"/>
      <c r="R378" s="17"/>
    </row>
    <row r="379" spans="2:22" ht="4.5" hidden="1" customHeight="1" x14ac:dyDescent="0.3">
      <c r="B379" s="19"/>
      <c r="C379" s="20"/>
      <c r="D379" s="19"/>
      <c r="E379" s="1"/>
      <c r="F379" s="19"/>
      <c r="G379" s="21"/>
      <c r="K379" s="16"/>
      <c r="O379" s="17"/>
      <c r="P379" s="17"/>
      <c r="Q379" s="18"/>
      <c r="R379" s="17"/>
    </row>
    <row r="380" spans="2:22" s="24" customFormat="1" ht="17.25" customHeight="1" x14ac:dyDescent="0.25">
      <c r="B380" s="22" t="s">
        <v>4</v>
      </c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2:22" s="24" customFormat="1" ht="22.5" customHeight="1" x14ac:dyDescent="0.25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2:22" ht="2.25" customHeight="1" x14ac:dyDescent="0.2">
      <c r="C382" s="11"/>
      <c r="D382" s="13"/>
      <c r="E382" s="14"/>
      <c r="F382" s="13"/>
      <c r="G382" s="15"/>
      <c r="H382" s="17"/>
      <c r="I382" s="15"/>
      <c r="J382" s="25"/>
      <c r="K382" s="26"/>
      <c r="L382" s="25"/>
      <c r="M382" s="25"/>
      <c r="N382" s="25"/>
      <c r="O382" s="17"/>
      <c r="P382" s="17"/>
      <c r="Q382" s="18"/>
      <c r="R382" s="17"/>
      <c r="S382" s="27"/>
      <c r="T382" s="27"/>
    </row>
    <row r="383" spans="2:22" ht="24" customHeight="1" x14ac:dyDescent="0.2">
      <c r="B383" s="28" t="s">
        <v>5</v>
      </c>
      <c r="C383" s="28"/>
      <c r="D383" s="29" t="s">
        <v>6</v>
      </c>
      <c r="E383" s="30" t="s">
        <v>7</v>
      </c>
      <c r="F383" s="30" t="s">
        <v>8</v>
      </c>
      <c r="G383" s="31" t="s">
        <v>9</v>
      </c>
      <c r="H383" s="32"/>
      <c r="I383" s="33" t="s">
        <v>10</v>
      </c>
      <c r="J383" s="34"/>
      <c r="K383" s="33" t="s">
        <v>11</v>
      </c>
      <c r="L383" s="34"/>
      <c r="M383" s="35" t="s">
        <v>12</v>
      </c>
      <c r="N383" s="35" t="s">
        <v>13</v>
      </c>
      <c r="O383" s="36" t="s">
        <v>14</v>
      </c>
      <c r="P383" s="37" t="s">
        <v>15</v>
      </c>
      <c r="Q383" s="33" t="s">
        <v>16</v>
      </c>
      <c r="R383" s="34"/>
      <c r="S383" s="38" t="s">
        <v>17</v>
      </c>
      <c r="T383" s="30" t="s">
        <v>18</v>
      </c>
      <c r="U383" s="39" t="s">
        <v>19</v>
      </c>
    </row>
    <row r="384" spans="2:22" s="51" customFormat="1" ht="27.75" customHeight="1" x14ac:dyDescent="0.25">
      <c r="B384" s="40">
        <v>1</v>
      </c>
      <c r="C384" s="41" t="s">
        <v>281</v>
      </c>
      <c r="D384" s="42"/>
      <c r="E384" s="42"/>
      <c r="F384" s="43" t="s">
        <v>28</v>
      </c>
      <c r="G384" s="42"/>
      <c r="H384" s="44"/>
      <c r="I384" s="45"/>
      <c r="J384" s="44"/>
      <c r="K384" s="42"/>
      <c r="L384" s="44"/>
      <c r="M384" s="46"/>
      <c r="N384" s="44"/>
      <c r="O384" s="47"/>
      <c r="P384" s="47"/>
      <c r="Q384" s="48"/>
      <c r="R384" s="47"/>
      <c r="S384" s="49"/>
      <c r="T384" s="49" t="s">
        <v>222</v>
      </c>
      <c r="U384" s="50" t="s">
        <v>282</v>
      </c>
    </row>
    <row r="385" spans="2:21" s="51" customFormat="1" ht="27.75" customHeight="1" x14ac:dyDescent="0.25">
      <c r="B385" s="40">
        <f>B384+1</f>
        <v>2</v>
      </c>
      <c r="C385" s="62" t="s">
        <v>283</v>
      </c>
      <c r="D385" s="42"/>
      <c r="E385" s="42"/>
      <c r="F385" s="43" t="s">
        <v>28</v>
      </c>
      <c r="G385" s="42"/>
      <c r="H385" s="44"/>
      <c r="I385" s="42"/>
      <c r="J385" s="44"/>
      <c r="K385" s="42"/>
      <c r="L385" s="44"/>
      <c r="M385" s="48"/>
      <c r="N385" s="44"/>
      <c r="O385" s="47"/>
      <c r="P385" s="52"/>
      <c r="Q385" s="48"/>
      <c r="R385" s="53"/>
      <c r="S385" s="49"/>
      <c r="T385" s="49" t="s">
        <v>222</v>
      </c>
      <c r="U385" s="50" t="s">
        <v>282</v>
      </c>
    </row>
    <row r="386" spans="2:21" s="51" customFormat="1" ht="27.75" customHeight="1" x14ac:dyDescent="0.25">
      <c r="B386" s="40">
        <f t="shared" ref="B386:B409" si="10">B385+1</f>
        <v>3</v>
      </c>
      <c r="C386" s="41" t="s">
        <v>284</v>
      </c>
      <c r="D386" s="54"/>
      <c r="E386" s="54"/>
      <c r="F386" s="43" t="s">
        <v>33</v>
      </c>
      <c r="G386" s="54"/>
      <c r="H386" s="55"/>
      <c r="I386" s="54"/>
      <c r="J386" s="56"/>
      <c r="K386" s="54"/>
      <c r="L386" s="57"/>
      <c r="M386" s="40"/>
      <c r="N386" s="57"/>
      <c r="O386" s="47"/>
      <c r="P386" s="47"/>
      <c r="Q386" s="48"/>
      <c r="R386" s="47"/>
      <c r="S386" s="49"/>
      <c r="T386" s="49" t="s">
        <v>222</v>
      </c>
      <c r="U386" s="50" t="s">
        <v>282</v>
      </c>
    </row>
    <row r="387" spans="2:21" s="51" customFormat="1" ht="27.75" customHeight="1" x14ac:dyDescent="0.25">
      <c r="B387" s="40">
        <f t="shared" si="10"/>
        <v>4</v>
      </c>
      <c r="C387" s="62" t="s">
        <v>285</v>
      </c>
      <c r="D387" s="42"/>
      <c r="E387" s="42"/>
      <c r="F387" s="43" t="s">
        <v>247</v>
      </c>
      <c r="G387" s="42"/>
      <c r="H387" s="44"/>
      <c r="I387" s="42"/>
      <c r="J387" s="44"/>
      <c r="K387" s="42"/>
      <c r="L387" s="44"/>
      <c r="M387" s="42"/>
      <c r="N387" s="44"/>
      <c r="O387" s="42"/>
      <c r="P387" s="47"/>
      <c r="Q387" s="48"/>
      <c r="R387" s="53"/>
      <c r="S387" s="49"/>
      <c r="T387" s="49" t="s">
        <v>222</v>
      </c>
      <c r="U387" s="50" t="s">
        <v>282</v>
      </c>
    </row>
    <row r="388" spans="2:21" s="51" customFormat="1" ht="27.75" customHeight="1" x14ac:dyDescent="0.25">
      <c r="B388" s="40">
        <f t="shared" si="10"/>
        <v>5</v>
      </c>
      <c r="C388" s="41" t="s">
        <v>286</v>
      </c>
      <c r="D388" s="42"/>
      <c r="E388" s="42"/>
      <c r="F388" s="43" t="s">
        <v>40</v>
      </c>
      <c r="G388" s="42"/>
      <c r="H388" s="44"/>
      <c r="I388" s="42"/>
      <c r="J388" s="44"/>
      <c r="K388" s="42"/>
      <c r="L388" s="44"/>
      <c r="M388" s="48"/>
      <c r="N388" s="44"/>
      <c r="O388" s="47"/>
      <c r="P388" s="52"/>
      <c r="Q388" s="48"/>
      <c r="R388" s="53"/>
      <c r="S388" s="49"/>
      <c r="T388" s="49" t="s">
        <v>222</v>
      </c>
      <c r="U388" s="50" t="s">
        <v>282</v>
      </c>
    </row>
    <row r="389" spans="2:21" s="51" customFormat="1" ht="27.75" customHeight="1" x14ac:dyDescent="0.25">
      <c r="B389" s="40">
        <f t="shared" si="10"/>
        <v>6</v>
      </c>
      <c r="C389" s="41" t="s">
        <v>287</v>
      </c>
      <c r="D389" s="45"/>
      <c r="E389" s="42"/>
      <c r="F389" s="43" t="s">
        <v>43</v>
      </c>
      <c r="G389" s="42"/>
      <c r="H389" s="44"/>
      <c r="I389" s="45"/>
      <c r="J389" s="44"/>
      <c r="K389" s="42"/>
      <c r="L389" s="44"/>
      <c r="M389" s="46"/>
      <c r="N389" s="44"/>
      <c r="O389" s="47"/>
      <c r="P389" s="47"/>
      <c r="Q389" s="48"/>
      <c r="R389" s="47"/>
      <c r="S389" s="49"/>
      <c r="T389" s="49" t="s">
        <v>222</v>
      </c>
      <c r="U389" s="50" t="s">
        <v>282</v>
      </c>
    </row>
    <row r="390" spans="2:21" s="51" customFormat="1" ht="27.75" customHeight="1" x14ac:dyDescent="0.25">
      <c r="B390" s="40">
        <f t="shared" si="10"/>
        <v>7</v>
      </c>
      <c r="C390" s="41" t="s">
        <v>288</v>
      </c>
      <c r="D390" s="42"/>
      <c r="E390" s="42"/>
      <c r="F390" s="43" t="s">
        <v>57</v>
      </c>
      <c r="G390" s="42"/>
      <c r="H390" s="44"/>
      <c r="I390" s="42"/>
      <c r="J390" s="44"/>
      <c r="K390" s="42"/>
      <c r="L390" s="44"/>
      <c r="M390" s="46"/>
      <c r="N390" s="44"/>
      <c r="O390" s="47"/>
      <c r="P390" s="52"/>
      <c r="Q390" s="48"/>
      <c r="R390" s="53"/>
      <c r="S390" s="49"/>
      <c r="T390" s="49" t="s">
        <v>222</v>
      </c>
      <c r="U390" s="50" t="s">
        <v>282</v>
      </c>
    </row>
    <row r="391" spans="2:21" s="51" customFormat="1" ht="27.75" customHeight="1" x14ac:dyDescent="0.25">
      <c r="B391" s="40">
        <f t="shared" si="10"/>
        <v>8</v>
      </c>
      <c r="C391" s="41" t="s">
        <v>289</v>
      </c>
      <c r="D391" s="42"/>
      <c r="E391" s="42"/>
      <c r="F391" s="43" t="s">
        <v>28</v>
      </c>
      <c r="G391" s="42"/>
      <c r="H391" s="44"/>
      <c r="I391" s="42"/>
      <c r="J391" s="44"/>
      <c r="K391" s="42"/>
      <c r="L391" s="44"/>
      <c r="M391" s="46"/>
      <c r="N391" s="44"/>
      <c r="O391" s="47"/>
      <c r="P391" s="52"/>
      <c r="Q391" s="48"/>
      <c r="R391" s="53"/>
      <c r="S391" s="49"/>
      <c r="T391" s="49" t="s">
        <v>222</v>
      </c>
      <c r="U391" s="50" t="s">
        <v>282</v>
      </c>
    </row>
    <row r="392" spans="2:21" s="51" customFormat="1" ht="27.75" customHeight="1" x14ac:dyDescent="0.25">
      <c r="B392" s="40">
        <f t="shared" si="10"/>
        <v>9</v>
      </c>
      <c r="C392" s="41" t="s">
        <v>290</v>
      </c>
      <c r="D392" s="58"/>
      <c r="E392" s="54"/>
      <c r="F392" s="43" t="s">
        <v>26</v>
      </c>
      <c r="G392" s="58"/>
      <c r="H392" s="59"/>
      <c r="I392" s="54"/>
      <c r="J392" s="57"/>
      <c r="K392" s="54"/>
      <c r="L392" s="57"/>
      <c r="M392" s="46"/>
      <c r="N392" s="57"/>
      <c r="O392" s="52"/>
      <c r="P392" s="52"/>
      <c r="Q392" s="48"/>
      <c r="R392" s="53"/>
      <c r="S392" s="49"/>
      <c r="T392" s="49" t="s">
        <v>222</v>
      </c>
      <c r="U392" s="50" t="s">
        <v>282</v>
      </c>
    </row>
    <row r="393" spans="2:21" s="51" customFormat="1" ht="27.75" customHeight="1" x14ac:dyDescent="0.25">
      <c r="B393" s="40">
        <f t="shared" si="10"/>
        <v>10</v>
      </c>
      <c r="C393" s="41" t="s">
        <v>291</v>
      </c>
      <c r="D393" s="58"/>
      <c r="E393" s="54"/>
      <c r="F393" s="43" t="s">
        <v>95</v>
      </c>
      <c r="G393" s="58"/>
      <c r="H393" s="59"/>
      <c r="I393" s="54"/>
      <c r="J393" s="57"/>
      <c r="K393" s="54"/>
      <c r="L393" s="57"/>
      <c r="M393" s="46"/>
      <c r="N393" s="57"/>
      <c r="O393" s="52"/>
      <c r="P393" s="52"/>
      <c r="Q393" s="48"/>
      <c r="R393" s="53"/>
      <c r="S393" s="49"/>
      <c r="T393" s="49" t="s">
        <v>222</v>
      </c>
      <c r="U393" s="50" t="s">
        <v>282</v>
      </c>
    </row>
    <row r="394" spans="2:21" s="51" customFormat="1" ht="27.75" customHeight="1" x14ac:dyDescent="0.25">
      <c r="B394" s="40">
        <f t="shared" si="10"/>
        <v>11</v>
      </c>
      <c r="C394" s="41" t="s">
        <v>292</v>
      </c>
      <c r="D394" s="45"/>
      <c r="E394" s="42"/>
      <c r="F394" s="43" t="s">
        <v>21</v>
      </c>
      <c r="G394" s="42"/>
      <c r="H394" s="44"/>
      <c r="I394" s="42"/>
      <c r="J394" s="44"/>
      <c r="K394" s="42"/>
      <c r="L394" s="44"/>
      <c r="M394" s="42"/>
      <c r="N394" s="44"/>
      <c r="O394" s="47"/>
      <c r="P394" s="47"/>
      <c r="Q394" s="48"/>
      <c r="R394" s="53"/>
      <c r="S394" s="49"/>
      <c r="T394" s="49" t="s">
        <v>222</v>
      </c>
      <c r="U394" s="50" t="s">
        <v>282</v>
      </c>
    </row>
    <row r="395" spans="2:21" s="51" customFormat="1" ht="27.75" customHeight="1" x14ac:dyDescent="0.25">
      <c r="B395" s="40">
        <f t="shared" si="10"/>
        <v>12</v>
      </c>
      <c r="C395" s="41" t="s">
        <v>293</v>
      </c>
      <c r="D395" s="42"/>
      <c r="E395" s="60"/>
      <c r="F395" s="43" t="s">
        <v>40</v>
      </c>
      <c r="G395" s="42"/>
      <c r="H395" s="61"/>
      <c r="I395" s="42"/>
      <c r="J395" s="44"/>
      <c r="K395" s="42"/>
      <c r="L395" s="44"/>
      <c r="M395" s="42"/>
      <c r="N395" s="44"/>
      <c r="O395" s="47"/>
      <c r="P395" s="52"/>
      <c r="Q395" s="48"/>
      <c r="R395" s="53"/>
      <c r="S395" s="49"/>
      <c r="T395" s="49" t="s">
        <v>222</v>
      </c>
      <c r="U395" s="50" t="s">
        <v>282</v>
      </c>
    </row>
    <row r="396" spans="2:21" s="51" customFormat="1" ht="27.75" customHeight="1" x14ac:dyDescent="0.25">
      <c r="B396" s="40">
        <f t="shared" si="10"/>
        <v>13</v>
      </c>
      <c r="C396" s="41" t="s">
        <v>294</v>
      </c>
      <c r="D396" s="42"/>
      <c r="E396" s="42"/>
      <c r="F396" s="43" t="s">
        <v>295</v>
      </c>
      <c r="G396" s="42"/>
      <c r="H396" s="44"/>
      <c r="I396" s="42"/>
      <c r="J396" s="44"/>
      <c r="K396" s="42"/>
      <c r="L396" s="44"/>
      <c r="M396" s="48"/>
      <c r="N396" s="44"/>
      <c r="O396" s="47"/>
      <c r="P396" s="52"/>
      <c r="Q396" s="48"/>
      <c r="R396" s="53"/>
      <c r="S396" s="49"/>
      <c r="T396" s="49" t="s">
        <v>222</v>
      </c>
      <c r="U396" s="50" t="s">
        <v>282</v>
      </c>
    </row>
    <row r="397" spans="2:21" s="51" customFormat="1" ht="27.75" customHeight="1" x14ac:dyDescent="0.25">
      <c r="B397" s="40">
        <f t="shared" si="10"/>
        <v>14</v>
      </c>
      <c r="C397" s="41" t="s">
        <v>296</v>
      </c>
      <c r="D397" s="42"/>
      <c r="E397" s="42"/>
      <c r="F397" s="43" t="s">
        <v>297</v>
      </c>
      <c r="G397" s="42"/>
      <c r="H397" s="44"/>
      <c r="I397" s="42"/>
      <c r="J397" s="44"/>
      <c r="K397" s="42"/>
      <c r="L397" s="44"/>
      <c r="M397" s="48"/>
      <c r="N397" s="44"/>
      <c r="O397" s="47"/>
      <c r="P397" s="52"/>
      <c r="Q397" s="48"/>
      <c r="R397" s="53"/>
      <c r="S397" s="49"/>
      <c r="T397" s="49" t="s">
        <v>222</v>
      </c>
      <c r="U397" s="50" t="s">
        <v>282</v>
      </c>
    </row>
    <row r="398" spans="2:21" s="51" customFormat="1" ht="27.75" customHeight="1" x14ac:dyDescent="0.25">
      <c r="B398" s="40">
        <f t="shared" si="10"/>
        <v>15</v>
      </c>
      <c r="C398" s="41" t="s">
        <v>298</v>
      </c>
      <c r="D398" s="45"/>
      <c r="E398" s="42"/>
      <c r="F398" s="43" t="s">
        <v>26</v>
      </c>
      <c r="G398" s="42"/>
      <c r="H398" s="44"/>
      <c r="I398" s="42"/>
      <c r="J398" s="44"/>
      <c r="K398" s="42"/>
      <c r="L398" s="44"/>
      <c r="M398" s="42"/>
      <c r="N398" s="44"/>
      <c r="O398" s="47"/>
      <c r="P398" s="47"/>
      <c r="Q398" s="48"/>
      <c r="R398" s="53"/>
      <c r="S398" s="49"/>
      <c r="T398" s="49" t="s">
        <v>299</v>
      </c>
      <c r="U398" s="50" t="s">
        <v>282</v>
      </c>
    </row>
    <row r="399" spans="2:21" s="51" customFormat="1" ht="27.75" customHeight="1" x14ac:dyDescent="0.25">
      <c r="B399" s="40">
        <f t="shared" si="10"/>
        <v>16</v>
      </c>
      <c r="C399" s="41" t="s">
        <v>300</v>
      </c>
      <c r="D399" s="42"/>
      <c r="E399" s="42"/>
      <c r="F399" s="43" t="s">
        <v>40</v>
      </c>
      <c r="G399" s="42"/>
      <c r="H399" s="44"/>
      <c r="I399" s="45"/>
      <c r="J399" s="44"/>
      <c r="K399" s="42"/>
      <c r="L399" s="44"/>
      <c r="M399" s="46"/>
      <c r="N399" s="44"/>
      <c r="O399" s="47"/>
      <c r="P399" s="47"/>
      <c r="Q399" s="48"/>
      <c r="R399" s="47"/>
      <c r="S399" s="49"/>
      <c r="T399" s="49" t="s">
        <v>299</v>
      </c>
      <c r="U399" s="50" t="s">
        <v>282</v>
      </c>
    </row>
    <row r="400" spans="2:21" s="51" customFormat="1" ht="27.75" customHeight="1" x14ac:dyDescent="0.25">
      <c r="B400" s="40">
        <f t="shared" si="10"/>
        <v>17</v>
      </c>
      <c r="C400" s="41" t="s">
        <v>301</v>
      </c>
      <c r="D400" s="42"/>
      <c r="E400" s="42"/>
      <c r="F400" s="43" t="s">
        <v>95</v>
      </c>
      <c r="G400" s="42"/>
      <c r="H400" s="44"/>
      <c r="I400" s="42"/>
      <c r="J400" s="44"/>
      <c r="K400" s="42"/>
      <c r="L400" s="44"/>
      <c r="M400" s="48"/>
      <c r="N400" s="44"/>
      <c r="O400" s="47"/>
      <c r="P400" s="52"/>
      <c r="Q400" s="48"/>
      <c r="R400" s="53"/>
      <c r="S400" s="49"/>
      <c r="T400" s="49" t="s">
        <v>299</v>
      </c>
      <c r="U400" s="50" t="s">
        <v>282</v>
      </c>
    </row>
    <row r="401" spans="2:21" s="51" customFormat="1" ht="27.75" customHeight="1" x14ac:dyDescent="0.25">
      <c r="B401" s="40">
        <f t="shared" si="10"/>
        <v>18</v>
      </c>
      <c r="C401" s="41" t="s">
        <v>302</v>
      </c>
      <c r="D401" s="58"/>
      <c r="E401" s="54"/>
      <c r="F401" s="43" t="s">
        <v>28</v>
      </c>
      <c r="G401" s="58"/>
      <c r="H401" s="59"/>
      <c r="I401" s="54"/>
      <c r="J401" s="57"/>
      <c r="K401" s="54"/>
      <c r="L401" s="57"/>
      <c r="M401" s="46"/>
      <c r="N401" s="57"/>
      <c r="O401" s="52"/>
      <c r="P401" s="52"/>
      <c r="Q401" s="48"/>
      <c r="R401" s="53"/>
      <c r="S401" s="49"/>
      <c r="T401" s="49" t="s">
        <v>299</v>
      </c>
      <c r="U401" s="50" t="s">
        <v>282</v>
      </c>
    </row>
    <row r="402" spans="2:21" s="51" customFormat="1" ht="27.75" customHeight="1" x14ac:dyDescent="0.25">
      <c r="B402" s="40">
        <f t="shared" si="10"/>
        <v>19</v>
      </c>
      <c r="C402" s="41" t="s">
        <v>303</v>
      </c>
      <c r="D402" s="45"/>
      <c r="E402" s="42"/>
      <c r="F402" s="43" t="s">
        <v>21</v>
      </c>
      <c r="G402" s="42"/>
      <c r="H402" s="44"/>
      <c r="I402" s="42"/>
      <c r="J402" s="44"/>
      <c r="K402" s="42"/>
      <c r="L402" s="44"/>
      <c r="M402" s="46"/>
      <c r="N402" s="44"/>
      <c r="O402" s="47"/>
      <c r="P402" s="47"/>
      <c r="Q402" s="48"/>
      <c r="R402" s="47"/>
      <c r="S402" s="49"/>
      <c r="T402" s="49" t="s">
        <v>299</v>
      </c>
      <c r="U402" s="50" t="s">
        <v>282</v>
      </c>
    </row>
    <row r="403" spans="2:21" s="51" customFormat="1" ht="27.75" customHeight="1" x14ac:dyDescent="0.25">
      <c r="B403" s="40">
        <f t="shared" si="10"/>
        <v>20</v>
      </c>
      <c r="C403" s="41" t="s">
        <v>304</v>
      </c>
      <c r="D403" s="45"/>
      <c r="E403" s="42"/>
      <c r="F403" s="43" t="s">
        <v>33</v>
      </c>
      <c r="G403" s="42"/>
      <c r="H403" s="44"/>
      <c r="I403" s="45"/>
      <c r="J403" s="44"/>
      <c r="K403" s="42"/>
      <c r="L403" s="63"/>
      <c r="M403" s="46"/>
      <c r="N403" s="44"/>
      <c r="O403" s="47"/>
      <c r="P403" s="47"/>
      <c r="Q403" s="48"/>
      <c r="R403" s="47"/>
      <c r="S403" s="49"/>
      <c r="T403" s="49" t="s">
        <v>299</v>
      </c>
      <c r="U403" s="50" t="s">
        <v>282</v>
      </c>
    </row>
    <row r="404" spans="2:21" s="51" customFormat="1" ht="27.75" customHeight="1" x14ac:dyDescent="0.25">
      <c r="B404" s="40">
        <f t="shared" si="10"/>
        <v>21</v>
      </c>
      <c r="C404" s="41" t="s">
        <v>305</v>
      </c>
      <c r="D404" s="42"/>
      <c r="E404" s="42"/>
      <c r="F404" s="43" t="s">
        <v>57</v>
      </c>
      <c r="G404" s="42"/>
      <c r="H404" s="44"/>
      <c r="I404" s="42"/>
      <c r="J404" s="44"/>
      <c r="K404" s="42"/>
      <c r="L404" s="44"/>
      <c r="M404" s="46"/>
      <c r="N404" s="44"/>
      <c r="O404" s="47"/>
      <c r="P404" s="52"/>
      <c r="Q404" s="48"/>
      <c r="R404" s="53"/>
      <c r="S404" s="49"/>
      <c r="T404" s="49" t="s">
        <v>299</v>
      </c>
      <c r="U404" s="50" t="s">
        <v>282</v>
      </c>
    </row>
    <row r="405" spans="2:21" ht="27.75" customHeight="1" x14ac:dyDescent="0.2">
      <c r="B405" s="40">
        <f t="shared" si="10"/>
        <v>22</v>
      </c>
      <c r="C405" s="41" t="s">
        <v>306</v>
      </c>
      <c r="D405" s="42"/>
      <c r="E405" s="42"/>
      <c r="F405" s="43" t="s">
        <v>43</v>
      </c>
      <c r="G405" s="75"/>
      <c r="H405" s="76"/>
      <c r="I405" s="75"/>
      <c r="J405" s="44"/>
      <c r="K405" s="77"/>
      <c r="L405" s="44"/>
      <c r="M405" s="44"/>
      <c r="N405" s="44"/>
      <c r="O405" s="76"/>
      <c r="P405" s="76"/>
      <c r="Q405" s="77"/>
      <c r="R405" s="76"/>
      <c r="S405" s="78"/>
      <c r="T405" s="49" t="s">
        <v>299</v>
      </c>
      <c r="U405" s="50" t="s">
        <v>282</v>
      </c>
    </row>
    <row r="406" spans="2:21" ht="27.75" customHeight="1" x14ac:dyDescent="0.2">
      <c r="B406" s="40">
        <f t="shared" si="10"/>
        <v>23</v>
      </c>
      <c r="C406" s="41" t="s">
        <v>307</v>
      </c>
      <c r="D406" s="42"/>
      <c r="E406" s="42"/>
      <c r="F406" s="43" t="s">
        <v>28</v>
      </c>
      <c r="G406" s="75"/>
      <c r="H406" s="76"/>
      <c r="I406" s="75"/>
      <c r="J406" s="44"/>
      <c r="K406" s="77"/>
      <c r="L406" s="44"/>
      <c r="M406" s="44"/>
      <c r="N406" s="44"/>
      <c r="O406" s="76"/>
      <c r="P406" s="76"/>
      <c r="Q406" s="77"/>
      <c r="R406" s="76"/>
      <c r="S406" s="78"/>
      <c r="T406" s="49" t="s">
        <v>299</v>
      </c>
      <c r="U406" s="50" t="s">
        <v>282</v>
      </c>
    </row>
    <row r="407" spans="2:21" ht="27.75" customHeight="1" x14ac:dyDescent="0.2">
      <c r="B407" s="40">
        <f t="shared" si="10"/>
        <v>24</v>
      </c>
      <c r="C407" s="41" t="s">
        <v>308</v>
      </c>
      <c r="D407" s="42"/>
      <c r="E407" s="42"/>
      <c r="F407" s="43" t="s">
        <v>159</v>
      </c>
      <c r="G407" s="75"/>
      <c r="H407" s="76"/>
      <c r="I407" s="75"/>
      <c r="J407" s="44"/>
      <c r="K407" s="77"/>
      <c r="L407" s="44"/>
      <c r="M407" s="44"/>
      <c r="N407" s="44"/>
      <c r="O407" s="76"/>
      <c r="P407" s="76"/>
      <c r="Q407" s="77"/>
      <c r="R407" s="76"/>
      <c r="S407" s="78"/>
      <c r="T407" s="49" t="s">
        <v>309</v>
      </c>
      <c r="U407" s="50" t="s">
        <v>282</v>
      </c>
    </row>
    <row r="408" spans="2:21" ht="30" x14ac:dyDescent="0.2">
      <c r="B408" s="40">
        <f t="shared" si="10"/>
        <v>25</v>
      </c>
      <c r="C408" s="41" t="s">
        <v>310</v>
      </c>
      <c r="D408" s="42"/>
      <c r="E408" s="42"/>
      <c r="F408" s="43" t="s">
        <v>159</v>
      </c>
      <c r="G408" s="75"/>
      <c r="H408" s="76"/>
      <c r="I408" s="75"/>
      <c r="J408" s="44"/>
      <c r="K408" s="77"/>
      <c r="L408" s="44"/>
      <c r="M408" s="44"/>
      <c r="N408" s="44"/>
      <c r="O408" s="76"/>
      <c r="P408" s="76"/>
      <c r="Q408" s="77"/>
      <c r="R408" s="76"/>
      <c r="S408" s="78"/>
      <c r="T408" s="49" t="s">
        <v>309</v>
      </c>
      <c r="U408" s="50" t="s">
        <v>282</v>
      </c>
    </row>
    <row r="409" spans="2:21" ht="30" x14ac:dyDescent="0.2">
      <c r="B409" s="40">
        <f t="shared" si="10"/>
        <v>26</v>
      </c>
      <c r="C409" s="41" t="s">
        <v>311</v>
      </c>
      <c r="D409" s="42"/>
      <c r="E409" s="42"/>
      <c r="F409" s="42" t="s">
        <v>100</v>
      </c>
      <c r="G409" s="75"/>
      <c r="H409" s="76"/>
      <c r="I409" s="75"/>
      <c r="J409" s="44"/>
      <c r="K409" s="77"/>
      <c r="L409" s="44"/>
      <c r="M409" s="44"/>
      <c r="N409" s="44"/>
      <c r="O409" s="76"/>
      <c r="P409" s="76"/>
      <c r="Q409" s="77"/>
      <c r="R409" s="76"/>
      <c r="S409" s="78"/>
      <c r="T409" s="49" t="s">
        <v>312</v>
      </c>
      <c r="U409" s="50" t="s">
        <v>282</v>
      </c>
    </row>
  </sheetData>
  <mergeCells count="54">
    <mergeCell ref="B380:V381"/>
    <mergeCell ref="B383:C383"/>
    <mergeCell ref="G383:H383"/>
    <mergeCell ref="I383:J383"/>
    <mergeCell ref="K383:L383"/>
    <mergeCell ref="Q383:R383"/>
    <mergeCell ref="B333:V334"/>
    <mergeCell ref="B336:C336"/>
    <mergeCell ref="G336:H336"/>
    <mergeCell ref="I336:J336"/>
    <mergeCell ref="K336:L336"/>
    <mergeCell ref="Q336:R336"/>
    <mergeCell ref="B286:V287"/>
    <mergeCell ref="B289:C289"/>
    <mergeCell ref="G289:H289"/>
    <mergeCell ref="I289:J289"/>
    <mergeCell ref="K289:L289"/>
    <mergeCell ref="Q289:R289"/>
    <mergeCell ref="B234:V235"/>
    <mergeCell ref="B237:C237"/>
    <mergeCell ref="G237:H237"/>
    <mergeCell ref="I237:J237"/>
    <mergeCell ref="K237:L237"/>
    <mergeCell ref="Q237:R237"/>
    <mergeCell ref="B181:V182"/>
    <mergeCell ref="B184:C184"/>
    <mergeCell ref="G184:H184"/>
    <mergeCell ref="I184:J184"/>
    <mergeCell ref="K184:L184"/>
    <mergeCell ref="Q184:R184"/>
    <mergeCell ref="B136:V137"/>
    <mergeCell ref="B139:C139"/>
    <mergeCell ref="G139:H139"/>
    <mergeCell ref="I139:J139"/>
    <mergeCell ref="K139:L139"/>
    <mergeCell ref="Q139:R139"/>
    <mergeCell ref="B89:V90"/>
    <mergeCell ref="B92:C92"/>
    <mergeCell ref="G92:H92"/>
    <mergeCell ref="I92:J92"/>
    <mergeCell ref="K92:L92"/>
    <mergeCell ref="Q92:R92"/>
    <mergeCell ref="B46:V47"/>
    <mergeCell ref="B49:C49"/>
    <mergeCell ref="G49:H49"/>
    <mergeCell ref="I49:J49"/>
    <mergeCell ref="K49:L49"/>
    <mergeCell ref="Q49:R49"/>
    <mergeCell ref="B7:V8"/>
    <mergeCell ref="B10:C10"/>
    <mergeCell ref="G10:H10"/>
    <mergeCell ref="I10:J10"/>
    <mergeCell ref="K10:L10"/>
    <mergeCell ref="Q10:R10"/>
  </mergeCells>
  <pageMargins left="0.5" right="0.5" top="1" bottom="1" header="0.5" footer="0.5"/>
  <pageSetup paperSize="5" scale="9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Y455"/>
  <sheetViews>
    <sheetView tabSelected="1" topLeftCell="A198" zoomScaleNormal="100" workbookViewId="0">
      <selection activeCell="U212" sqref="U212"/>
    </sheetView>
  </sheetViews>
  <sheetFormatPr defaultRowHeight="15" x14ac:dyDescent="0.3"/>
  <cols>
    <col min="1" max="1" width="0.7109375" style="2" customWidth="1"/>
    <col min="2" max="2" width="5" style="3" customWidth="1"/>
    <col min="3" max="3" width="22.7109375" style="2" customWidth="1"/>
    <col min="4" max="4" width="0.140625" style="3" hidden="1" customWidth="1"/>
    <col min="5" max="5" width="17" style="4" hidden="1" customWidth="1"/>
    <col min="6" max="6" width="13.85546875" style="3" customWidth="1"/>
    <col min="7" max="7" width="8.5703125" style="5" hidden="1" customWidth="1"/>
    <col min="8" max="8" width="9.140625" style="6" hidden="1" customWidth="1"/>
    <col min="9" max="9" width="7.28515625" style="5" hidden="1" customWidth="1"/>
    <col min="10" max="10" width="9.140625" style="7" hidden="1" customWidth="1"/>
    <col min="11" max="11" width="9.140625" style="8" hidden="1" customWidth="1"/>
    <col min="12" max="12" width="9.140625" style="7" hidden="1" customWidth="1"/>
    <col min="13" max="13" width="10.28515625" style="7" hidden="1" customWidth="1"/>
    <col min="14" max="14" width="7.5703125" style="7" hidden="1" customWidth="1"/>
    <col min="15" max="15" width="9.140625" style="6" hidden="1" customWidth="1"/>
    <col min="16" max="16" width="8.140625" style="6" hidden="1" customWidth="1"/>
    <col min="17" max="17" width="5.42578125" style="8" hidden="1" customWidth="1"/>
    <col min="18" max="18" width="9.140625" style="6" hidden="1" customWidth="1"/>
    <col min="19" max="19" width="10.5703125" style="9" hidden="1" customWidth="1"/>
    <col min="20" max="20" width="15.140625" style="9" customWidth="1"/>
    <col min="21" max="21" width="6.28515625" style="2" customWidth="1"/>
    <col min="22" max="22" width="27.28515625" style="2" customWidth="1"/>
    <col min="23" max="23" width="13.28515625" style="2" customWidth="1"/>
    <col min="24" max="24" width="15.140625" style="9" customWidth="1"/>
    <col min="25" max="255" width="9.140625" style="2"/>
    <col min="256" max="256" width="0.7109375" style="2" customWidth="1"/>
    <col min="257" max="257" width="5" style="2" customWidth="1"/>
    <col min="258" max="258" width="33.28515625" style="2" customWidth="1"/>
    <col min="259" max="259" width="0.140625" style="2" customWidth="1"/>
    <col min="260" max="260" width="0" style="2" hidden="1" customWidth="1"/>
    <col min="261" max="261" width="14.28515625" style="2" customWidth="1"/>
    <col min="262" max="262" width="30.28515625" style="2" customWidth="1"/>
    <col min="263" max="275" width="0" style="2" hidden="1" customWidth="1"/>
    <col min="276" max="276" width="19.140625" style="2" customWidth="1"/>
    <col min="277" max="277" width="9.140625" style="2"/>
    <col min="278" max="278" width="12.42578125" style="2" bestFit="1" customWidth="1"/>
    <col min="279" max="511" width="9.140625" style="2"/>
    <col min="512" max="512" width="0.7109375" style="2" customWidth="1"/>
    <col min="513" max="513" width="5" style="2" customWidth="1"/>
    <col min="514" max="514" width="33.28515625" style="2" customWidth="1"/>
    <col min="515" max="515" width="0.140625" style="2" customWidth="1"/>
    <col min="516" max="516" width="0" style="2" hidden="1" customWidth="1"/>
    <col min="517" max="517" width="14.28515625" style="2" customWidth="1"/>
    <col min="518" max="518" width="30.28515625" style="2" customWidth="1"/>
    <col min="519" max="531" width="0" style="2" hidden="1" customWidth="1"/>
    <col min="532" max="532" width="19.140625" style="2" customWidth="1"/>
    <col min="533" max="533" width="9.140625" style="2"/>
    <col min="534" max="534" width="12.42578125" style="2" bestFit="1" customWidth="1"/>
    <col min="535" max="767" width="9.140625" style="2"/>
    <col min="768" max="768" width="0.7109375" style="2" customWidth="1"/>
    <col min="769" max="769" width="5" style="2" customWidth="1"/>
    <col min="770" max="770" width="33.28515625" style="2" customWidth="1"/>
    <col min="771" max="771" width="0.140625" style="2" customWidth="1"/>
    <col min="772" max="772" width="0" style="2" hidden="1" customWidth="1"/>
    <col min="773" max="773" width="14.28515625" style="2" customWidth="1"/>
    <col min="774" max="774" width="30.28515625" style="2" customWidth="1"/>
    <col min="775" max="787" width="0" style="2" hidden="1" customWidth="1"/>
    <col min="788" max="788" width="19.140625" style="2" customWidth="1"/>
    <col min="789" max="789" width="9.140625" style="2"/>
    <col min="790" max="790" width="12.42578125" style="2" bestFit="1" customWidth="1"/>
    <col min="791" max="1023" width="9.140625" style="2"/>
    <col min="1024" max="1024" width="0.7109375" style="2" customWidth="1"/>
    <col min="1025" max="1025" width="5" style="2" customWidth="1"/>
    <col min="1026" max="1026" width="33.28515625" style="2" customWidth="1"/>
    <col min="1027" max="1027" width="0.140625" style="2" customWidth="1"/>
    <col min="1028" max="1028" width="0" style="2" hidden="1" customWidth="1"/>
    <col min="1029" max="1029" width="14.28515625" style="2" customWidth="1"/>
    <col min="1030" max="1030" width="30.28515625" style="2" customWidth="1"/>
    <col min="1031" max="1043" width="0" style="2" hidden="1" customWidth="1"/>
    <col min="1044" max="1044" width="19.140625" style="2" customWidth="1"/>
    <col min="1045" max="1045" width="9.140625" style="2"/>
    <col min="1046" max="1046" width="12.42578125" style="2" bestFit="1" customWidth="1"/>
    <col min="1047" max="1279" width="9.140625" style="2"/>
    <col min="1280" max="1280" width="0.7109375" style="2" customWidth="1"/>
    <col min="1281" max="1281" width="5" style="2" customWidth="1"/>
    <col min="1282" max="1282" width="33.28515625" style="2" customWidth="1"/>
    <col min="1283" max="1283" width="0.140625" style="2" customWidth="1"/>
    <col min="1284" max="1284" width="0" style="2" hidden="1" customWidth="1"/>
    <col min="1285" max="1285" width="14.28515625" style="2" customWidth="1"/>
    <col min="1286" max="1286" width="30.28515625" style="2" customWidth="1"/>
    <col min="1287" max="1299" width="0" style="2" hidden="1" customWidth="1"/>
    <col min="1300" max="1300" width="19.140625" style="2" customWidth="1"/>
    <col min="1301" max="1301" width="9.140625" style="2"/>
    <col min="1302" max="1302" width="12.42578125" style="2" bestFit="1" customWidth="1"/>
    <col min="1303" max="1535" width="9.140625" style="2"/>
    <col min="1536" max="1536" width="0.7109375" style="2" customWidth="1"/>
    <col min="1537" max="1537" width="5" style="2" customWidth="1"/>
    <col min="1538" max="1538" width="33.28515625" style="2" customWidth="1"/>
    <col min="1539" max="1539" width="0.140625" style="2" customWidth="1"/>
    <col min="1540" max="1540" width="0" style="2" hidden="1" customWidth="1"/>
    <col min="1541" max="1541" width="14.28515625" style="2" customWidth="1"/>
    <col min="1542" max="1542" width="30.28515625" style="2" customWidth="1"/>
    <col min="1543" max="1555" width="0" style="2" hidden="1" customWidth="1"/>
    <col min="1556" max="1556" width="19.140625" style="2" customWidth="1"/>
    <col min="1557" max="1557" width="9.140625" style="2"/>
    <col min="1558" max="1558" width="12.42578125" style="2" bestFit="1" customWidth="1"/>
    <col min="1559" max="1791" width="9.140625" style="2"/>
    <col min="1792" max="1792" width="0.7109375" style="2" customWidth="1"/>
    <col min="1793" max="1793" width="5" style="2" customWidth="1"/>
    <col min="1794" max="1794" width="33.28515625" style="2" customWidth="1"/>
    <col min="1795" max="1795" width="0.140625" style="2" customWidth="1"/>
    <col min="1796" max="1796" width="0" style="2" hidden="1" customWidth="1"/>
    <col min="1797" max="1797" width="14.28515625" style="2" customWidth="1"/>
    <col min="1798" max="1798" width="30.28515625" style="2" customWidth="1"/>
    <col min="1799" max="1811" width="0" style="2" hidden="1" customWidth="1"/>
    <col min="1812" max="1812" width="19.140625" style="2" customWidth="1"/>
    <col min="1813" max="1813" width="9.140625" style="2"/>
    <col min="1814" max="1814" width="12.42578125" style="2" bestFit="1" customWidth="1"/>
    <col min="1815" max="2047" width="9.140625" style="2"/>
    <col min="2048" max="2048" width="0.7109375" style="2" customWidth="1"/>
    <col min="2049" max="2049" width="5" style="2" customWidth="1"/>
    <col min="2050" max="2050" width="33.28515625" style="2" customWidth="1"/>
    <col min="2051" max="2051" width="0.140625" style="2" customWidth="1"/>
    <col min="2052" max="2052" width="0" style="2" hidden="1" customWidth="1"/>
    <col min="2053" max="2053" width="14.28515625" style="2" customWidth="1"/>
    <col min="2054" max="2054" width="30.28515625" style="2" customWidth="1"/>
    <col min="2055" max="2067" width="0" style="2" hidden="1" customWidth="1"/>
    <col min="2068" max="2068" width="19.140625" style="2" customWidth="1"/>
    <col min="2069" max="2069" width="9.140625" style="2"/>
    <col min="2070" max="2070" width="12.42578125" style="2" bestFit="1" customWidth="1"/>
    <col min="2071" max="2303" width="9.140625" style="2"/>
    <col min="2304" max="2304" width="0.7109375" style="2" customWidth="1"/>
    <col min="2305" max="2305" width="5" style="2" customWidth="1"/>
    <col min="2306" max="2306" width="33.28515625" style="2" customWidth="1"/>
    <col min="2307" max="2307" width="0.140625" style="2" customWidth="1"/>
    <col min="2308" max="2308" width="0" style="2" hidden="1" customWidth="1"/>
    <col min="2309" max="2309" width="14.28515625" style="2" customWidth="1"/>
    <col min="2310" max="2310" width="30.28515625" style="2" customWidth="1"/>
    <col min="2311" max="2323" width="0" style="2" hidden="1" customWidth="1"/>
    <col min="2324" max="2324" width="19.140625" style="2" customWidth="1"/>
    <col min="2325" max="2325" width="9.140625" style="2"/>
    <col min="2326" max="2326" width="12.42578125" style="2" bestFit="1" customWidth="1"/>
    <col min="2327" max="2559" width="9.140625" style="2"/>
    <col min="2560" max="2560" width="0.7109375" style="2" customWidth="1"/>
    <col min="2561" max="2561" width="5" style="2" customWidth="1"/>
    <col min="2562" max="2562" width="33.28515625" style="2" customWidth="1"/>
    <col min="2563" max="2563" width="0.140625" style="2" customWidth="1"/>
    <col min="2564" max="2564" width="0" style="2" hidden="1" customWidth="1"/>
    <col min="2565" max="2565" width="14.28515625" style="2" customWidth="1"/>
    <col min="2566" max="2566" width="30.28515625" style="2" customWidth="1"/>
    <col min="2567" max="2579" width="0" style="2" hidden="1" customWidth="1"/>
    <col min="2580" max="2580" width="19.140625" style="2" customWidth="1"/>
    <col min="2581" max="2581" width="9.140625" style="2"/>
    <col min="2582" max="2582" width="12.42578125" style="2" bestFit="1" customWidth="1"/>
    <col min="2583" max="2815" width="9.140625" style="2"/>
    <col min="2816" max="2816" width="0.7109375" style="2" customWidth="1"/>
    <col min="2817" max="2817" width="5" style="2" customWidth="1"/>
    <col min="2818" max="2818" width="33.28515625" style="2" customWidth="1"/>
    <col min="2819" max="2819" width="0.140625" style="2" customWidth="1"/>
    <col min="2820" max="2820" width="0" style="2" hidden="1" customWidth="1"/>
    <col min="2821" max="2821" width="14.28515625" style="2" customWidth="1"/>
    <col min="2822" max="2822" width="30.28515625" style="2" customWidth="1"/>
    <col min="2823" max="2835" width="0" style="2" hidden="1" customWidth="1"/>
    <col min="2836" max="2836" width="19.140625" style="2" customWidth="1"/>
    <col min="2837" max="2837" width="9.140625" style="2"/>
    <col min="2838" max="2838" width="12.42578125" style="2" bestFit="1" customWidth="1"/>
    <col min="2839" max="3071" width="9.140625" style="2"/>
    <col min="3072" max="3072" width="0.7109375" style="2" customWidth="1"/>
    <col min="3073" max="3073" width="5" style="2" customWidth="1"/>
    <col min="3074" max="3074" width="33.28515625" style="2" customWidth="1"/>
    <col min="3075" max="3075" width="0.140625" style="2" customWidth="1"/>
    <col min="3076" max="3076" width="0" style="2" hidden="1" customWidth="1"/>
    <col min="3077" max="3077" width="14.28515625" style="2" customWidth="1"/>
    <col min="3078" max="3078" width="30.28515625" style="2" customWidth="1"/>
    <col min="3079" max="3091" width="0" style="2" hidden="1" customWidth="1"/>
    <col min="3092" max="3092" width="19.140625" style="2" customWidth="1"/>
    <col min="3093" max="3093" width="9.140625" style="2"/>
    <col min="3094" max="3094" width="12.42578125" style="2" bestFit="1" customWidth="1"/>
    <col min="3095" max="3327" width="9.140625" style="2"/>
    <col min="3328" max="3328" width="0.7109375" style="2" customWidth="1"/>
    <col min="3329" max="3329" width="5" style="2" customWidth="1"/>
    <col min="3330" max="3330" width="33.28515625" style="2" customWidth="1"/>
    <col min="3331" max="3331" width="0.140625" style="2" customWidth="1"/>
    <col min="3332" max="3332" width="0" style="2" hidden="1" customWidth="1"/>
    <col min="3333" max="3333" width="14.28515625" style="2" customWidth="1"/>
    <col min="3334" max="3334" width="30.28515625" style="2" customWidth="1"/>
    <col min="3335" max="3347" width="0" style="2" hidden="1" customWidth="1"/>
    <col min="3348" max="3348" width="19.140625" style="2" customWidth="1"/>
    <col min="3349" max="3349" width="9.140625" style="2"/>
    <col min="3350" max="3350" width="12.42578125" style="2" bestFit="1" customWidth="1"/>
    <col min="3351" max="3583" width="9.140625" style="2"/>
    <col min="3584" max="3584" width="0.7109375" style="2" customWidth="1"/>
    <col min="3585" max="3585" width="5" style="2" customWidth="1"/>
    <col min="3586" max="3586" width="33.28515625" style="2" customWidth="1"/>
    <col min="3587" max="3587" width="0.140625" style="2" customWidth="1"/>
    <col min="3588" max="3588" width="0" style="2" hidden="1" customWidth="1"/>
    <col min="3589" max="3589" width="14.28515625" style="2" customWidth="1"/>
    <col min="3590" max="3590" width="30.28515625" style="2" customWidth="1"/>
    <col min="3591" max="3603" width="0" style="2" hidden="1" customWidth="1"/>
    <col min="3604" max="3604" width="19.140625" style="2" customWidth="1"/>
    <col min="3605" max="3605" width="9.140625" style="2"/>
    <col min="3606" max="3606" width="12.42578125" style="2" bestFit="1" customWidth="1"/>
    <col min="3607" max="3839" width="9.140625" style="2"/>
    <col min="3840" max="3840" width="0.7109375" style="2" customWidth="1"/>
    <col min="3841" max="3841" width="5" style="2" customWidth="1"/>
    <col min="3842" max="3842" width="33.28515625" style="2" customWidth="1"/>
    <col min="3843" max="3843" width="0.140625" style="2" customWidth="1"/>
    <col min="3844" max="3844" width="0" style="2" hidden="1" customWidth="1"/>
    <col min="3845" max="3845" width="14.28515625" style="2" customWidth="1"/>
    <col min="3846" max="3846" width="30.28515625" style="2" customWidth="1"/>
    <col min="3847" max="3859" width="0" style="2" hidden="1" customWidth="1"/>
    <col min="3860" max="3860" width="19.140625" style="2" customWidth="1"/>
    <col min="3861" max="3861" width="9.140625" style="2"/>
    <col min="3862" max="3862" width="12.42578125" style="2" bestFit="1" customWidth="1"/>
    <col min="3863" max="4095" width="9.140625" style="2"/>
    <col min="4096" max="4096" width="0.7109375" style="2" customWidth="1"/>
    <col min="4097" max="4097" width="5" style="2" customWidth="1"/>
    <col min="4098" max="4098" width="33.28515625" style="2" customWidth="1"/>
    <col min="4099" max="4099" width="0.140625" style="2" customWidth="1"/>
    <col min="4100" max="4100" width="0" style="2" hidden="1" customWidth="1"/>
    <col min="4101" max="4101" width="14.28515625" style="2" customWidth="1"/>
    <col min="4102" max="4102" width="30.28515625" style="2" customWidth="1"/>
    <col min="4103" max="4115" width="0" style="2" hidden="1" customWidth="1"/>
    <col min="4116" max="4116" width="19.140625" style="2" customWidth="1"/>
    <col min="4117" max="4117" width="9.140625" style="2"/>
    <col min="4118" max="4118" width="12.42578125" style="2" bestFit="1" customWidth="1"/>
    <col min="4119" max="4351" width="9.140625" style="2"/>
    <col min="4352" max="4352" width="0.7109375" style="2" customWidth="1"/>
    <col min="4353" max="4353" width="5" style="2" customWidth="1"/>
    <col min="4354" max="4354" width="33.28515625" style="2" customWidth="1"/>
    <col min="4355" max="4355" width="0.140625" style="2" customWidth="1"/>
    <col min="4356" max="4356" width="0" style="2" hidden="1" customWidth="1"/>
    <col min="4357" max="4357" width="14.28515625" style="2" customWidth="1"/>
    <col min="4358" max="4358" width="30.28515625" style="2" customWidth="1"/>
    <col min="4359" max="4371" width="0" style="2" hidden="1" customWidth="1"/>
    <col min="4372" max="4372" width="19.140625" style="2" customWidth="1"/>
    <col min="4373" max="4373" width="9.140625" style="2"/>
    <col min="4374" max="4374" width="12.42578125" style="2" bestFit="1" customWidth="1"/>
    <col min="4375" max="4607" width="9.140625" style="2"/>
    <col min="4608" max="4608" width="0.7109375" style="2" customWidth="1"/>
    <col min="4609" max="4609" width="5" style="2" customWidth="1"/>
    <col min="4610" max="4610" width="33.28515625" style="2" customWidth="1"/>
    <col min="4611" max="4611" width="0.140625" style="2" customWidth="1"/>
    <col min="4612" max="4612" width="0" style="2" hidden="1" customWidth="1"/>
    <col min="4613" max="4613" width="14.28515625" style="2" customWidth="1"/>
    <col min="4614" max="4614" width="30.28515625" style="2" customWidth="1"/>
    <col min="4615" max="4627" width="0" style="2" hidden="1" customWidth="1"/>
    <col min="4628" max="4628" width="19.140625" style="2" customWidth="1"/>
    <col min="4629" max="4629" width="9.140625" style="2"/>
    <col min="4630" max="4630" width="12.42578125" style="2" bestFit="1" customWidth="1"/>
    <col min="4631" max="4863" width="9.140625" style="2"/>
    <col min="4864" max="4864" width="0.7109375" style="2" customWidth="1"/>
    <col min="4865" max="4865" width="5" style="2" customWidth="1"/>
    <col min="4866" max="4866" width="33.28515625" style="2" customWidth="1"/>
    <col min="4867" max="4867" width="0.140625" style="2" customWidth="1"/>
    <col min="4868" max="4868" width="0" style="2" hidden="1" customWidth="1"/>
    <col min="4869" max="4869" width="14.28515625" style="2" customWidth="1"/>
    <col min="4870" max="4870" width="30.28515625" style="2" customWidth="1"/>
    <col min="4871" max="4883" width="0" style="2" hidden="1" customWidth="1"/>
    <col min="4884" max="4884" width="19.140625" style="2" customWidth="1"/>
    <col min="4885" max="4885" width="9.140625" style="2"/>
    <col min="4886" max="4886" width="12.42578125" style="2" bestFit="1" customWidth="1"/>
    <col min="4887" max="5119" width="9.140625" style="2"/>
    <col min="5120" max="5120" width="0.7109375" style="2" customWidth="1"/>
    <col min="5121" max="5121" width="5" style="2" customWidth="1"/>
    <col min="5122" max="5122" width="33.28515625" style="2" customWidth="1"/>
    <col min="5123" max="5123" width="0.140625" style="2" customWidth="1"/>
    <col min="5124" max="5124" width="0" style="2" hidden="1" customWidth="1"/>
    <col min="5125" max="5125" width="14.28515625" style="2" customWidth="1"/>
    <col min="5126" max="5126" width="30.28515625" style="2" customWidth="1"/>
    <col min="5127" max="5139" width="0" style="2" hidden="1" customWidth="1"/>
    <col min="5140" max="5140" width="19.140625" style="2" customWidth="1"/>
    <col min="5141" max="5141" width="9.140625" style="2"/>
    <col min="5142" max="5142" width="12.42578125" style="2" bestFit="1" customWidth="1"/>
    <col min="5143" max="5375" width="9.140625" style="2"/>
    <col min="5376" max="5376" width="0.7109375" style="2" customWidth="1"/>
    <col min="5377" max="5377" width="5" style="2" customWidth="1"/>
    <col min="5378" max="5378" width="33.28515625" style="2" customWidth="1"/>
    <col min="5379" max="5379" width="0.140625" style="2" customWidth="1"/>
    <col min="5380" max="5380" width="0" style="2" hidden="1" customWidth="1"/>
    <col min="5381" max="5381" width="14.28515625" style="2" customWidth="1"/>
    <col min="5382" max="5382" width="30.28515625" style="2" customWidth="1"/>
    <col min="5383" max="5395" width="0" style="2" hidden="1" customWidth="1"/>
    <col min="5396" max="5396" width="19.140625" style="2" customWidth="1"/>
    <col min="5397" max="5397" width="9.140625" style="2"/>
    <col min="5398" max="5398" width="12.42578125" style="2" bestFit="1" customWidth="1"/>
    <col min="5399" max="5631" width="9.140625" style="2"/>
    <col min="5632" max="5632" width="0.7109375" style="2" customWidth="1"/>
    <col min="5633" max="5633" width="5" style="2" customWidth="1"/>
    <col min="5634" max="5634" width="33.28515625" style="2" customWidth="1"/>
    <col min="5635" max="5635" width="0.140625" style="2" customWidth="1"/>
    <col min="5636" max="5636" width="0" style="2" hidden="1" customWidth="1"/>
    <col min="5637" max="5637" width="14.28515625" style="2" customWidth="1"/>
    <col min="5638" max="5638" width="30.28515625" style="2" customWidth="1"/>
    <col min="5639" max="5651" width="0" style="2" hidden="1" customWidth="1"/>
    <col min="5652" max="5652" width="19.140625" style="2" customWidth="1"/>
    <col min="5653" max="5653" width="9.140625" style="2"/>
    <col min="5654" max="5654" width="12.42578125" style="2" bestFit="1" customWidth="1"/>
    <col min="5655" max="5887" width="9.140625" style="2"/>
    <col min="5888" max="5888" width="0.7109375" style="2" customWidth="1"/>
    <col min="5889" max="5889" width="5" style="2" customWidth="1"/>
    <col min="5890" max="5890" width="33.28515625" style="2" customWidth="1"/>
    <col min="5891" max="5891" width="0.140625" style="2" customWidth="1"/>
    <col min="5892" max="5892" width="0" style="2" hidden="1" customWidth="1"/>
    <col min="5893" max="5893" width="14.28515625" style="2" customWidth="1"/>
    <col min="5894" max="5894" width="30.28515625" style="2" customWidth="1"/>
    <col min="5895" max="5907" width="0" style="2" hidden="1" customWidth="1"/>
    <col min="5908" max="5908" width="19.140625" style="2" customWidth="1"/>
    <col min="5909" max="5909" width="9.140625" style="2"/>
    <col min="5910" max="5910" width="12.42578125" style="2" bestFit="1" customWidth="1"/>
    <col min="5911" max="6143" width="9.140625" style="2"/>
    <col min="6144" max="6144" width="0.7109375" style="2" customWidth="1"/>
    <col min="6145" max="6145" width="5" style="2" customWidth="1"/>
    <col min="6146" max="6146" width="33.28515625" style="2" customWidth="1"/>
    <col min="6147" max="6147" width="0.140625" style="2" customWidth="1"/>
    <col min="6148" max="6148" width="0" style="2" hidden="1" customWidth="1"/>
    <col min="6149" max="6149" width="14.28515625" style="2" customWidth="1"/>
    <col min="6150" max="6150" width="30.28515625" style="2" customWidth="1"/>
    <col min="6151" max="6163" width="0" style="2" hidden="1" customWidth="1"/>
    <col min="6164" max="6164" width="19.140625" style="2" customWidth="1"/>
    <col min="6165" max="6165" width="9.140625" style="2"/>
    <col min="6166" max="6166" width="12.42578125" style="2" bestFit="1" customWidth="1"/>
    <col min="6167" max="6399" width="9.140625" style="2"/>
    <col min="6400" max="6400" width="0.7109375" style="2" customWidth="1"/>
    <col min="6401" max="6401" width="5" style="2" customWidth="1"/>
    <col min="6402" max="6402" width="33.28515625" style="2" customWidth="1"/>
    <col min="6403" max="6403" width="0.140625" style="2" customWidth="1"/>
    <col min="6404" max="6404" width="0" style="2" hidden="1" customWidth="1"/>
    <col min="6405" max="6405" width="14.28515625" style="2" customWidth="1"/>
    <col min="6406" max="6406" width="30.28515625" style="2" customWidth="1"/>
    <col min="6407" max="6419" width="0" style="2" hidden="1" customWidth="1"/>
    <col min="6420" max="6420" width="19.140625" style="2" customWidth="1"/>
    <col min="6421" max="6421" width="9.140625" style="2"/>
    <col min="6422" max="6422" width="12.42578125" style="2" bestFit="1" customWidth="1"/>
    <col min="6423" max="6655" width="9.140625" style="2"/>
    <col min="6656" max="6656" width="0.7109375" style="2" customWidth="1"/>
    <col min="6657" max="6657" width="5" style="2" customWidth="1"/>
    <col min="6658" max="6658" width="33.28515625" style="2" customWidth="1"/>
    <col min="6659" max="6659" width="0.140625" style="2" customWidth="1"/>
    <col min="6660" max="6660" width="0" style="2" hidden="1" customWidth="1"/>
    <col min="6661" max="6661" width="14.28515625" style="2" customWidth="1"/>
    <col min="6662" max="6662" width="30.28515625" style="2" customWidth="1"/>
    <col min="6663" max="6675" width="0" style="2" hidden="1" customWidth="1"/>
    <col min="6676" max="6676" width="19.140625" style="2" customWidth="1"/>
    <col min="6677" max="6677" width="9.140625" style="2"/>
    <col min="6678" max="6678" width="12.42578125" style="2" bestFit="1" customWidth="1"/>
    <col min="6679" max="6911" width="9.140625" style="2"/>
    <col min="6912" max="6912" width="0.7109375" style="2" customWidth="1"/>
    <col min="6913" max="6913" width="5" style="2" customWidth="1"/>
    <col min="6914" max="6914" width="33.28515625" style="2" customWidth="1"/>
    <col min="6915" max="6915" width="0.140625" style="2" customWidth="1"/>
    <col min="6916" max="6916" width="0" style="2" hidden="1" customWidth="1"/>
    <col min="6917" max="6917" width="14.28515625" style="2" customWidth="1"/>
    <col min="6918" max="6918" width="30.28515625" style="2" customWidth="1"/>
    <col min="6919" max="6931" width="0" style="2" hidden="1" customWidth="1"/>
    <col min="6932" max="6932" width="19.140625" style="2" customWidth="1"/>
    <col min="6933" max="6933" width="9.140625" style="2"/>
    <col min="6934" max="6934" width="12.42578125" style="2" bestFit="1" customWidth="1"/>
    <col min="6935" max="7167" width="9.140625" style="2"/>
    <col min="7168" max="7168" width="0.7109375" style="2" customWidth="1"/>
    <col min="7169" max="7169" width="5" style="2" customWidth="1"/>
    <col min="7170" max="7170" width="33.28515625" style="2" customWidth="1"/>
    <col min="7171" max="7171" width="0.140625" style="2" customWidth="1"/>
    <col min="7172" max="7172" width="0" style="2" hidden="1" customWidth="1"/>
    <col min="7173" max="7173" width="14.28515625" style="2" customWidth="1"/>
    <col min="7174" max="7174" width="30.28515625" style="2" customWidth="1"/>
    <col min="7175" max="7187" width="0" style="2" hidden="1" customWidth="1"/>
    <col min="7188" max="7188" width="19.140625" style="2" customWidth="1"/>
    <col min="7189" max="7189" width="9.140625" style="2"/>
    <col min="7190" max="7190" width="12.42578125" style="2" bestFit="1" customWidth="1"/>
    <col min="7191" max="7423" width="9.140625" style="2"/>
    <col min="7424" max="7424" width="0.7109375" style="2" customWidth="1"/>
    <col min="7425" max="7425" width="5" style="2" customWidth="1"/>
    <col min="7426" max="7426" width="33.28515625" style="2" customWidth="1"/>
    <col min="7427" max="7427" width="0.140625" style="2" customWidth="1"/>
    <col min="7428" max="7428" width="0" style="2" hidden="1" customWidth="1"/>
    <col min="7429" max="7429" width="14.28515625" style="2" customWidth="1"/>
    <col min="7430" max="7430" width="30.28515625" style="2" customWidth="1"/>
    <col min="7431" max="7443" width="0" style="2" hidden="1" customWidth="1"/>
    <col min="7444" max="7444" width="19.140625" style="2" customWidth="1"/>
    <col min="7445" max="7445" width="9.140625" style="2"/>
    <col min="7446" max="7446" width="12.42578125" style="2" bestFit="1" customWidth="1"/>
    <col min="7447" max="7679" width="9.140625" style="2"/>
    <col min="7680" max="7680" width="0.7109375" style="2" customWidth="1"/>
    <col min="7681" max="7681" width="5" style="2" customWidth="1"/>
    <col min="7682" max="7682" width="33.28515625" style="2" customWidth="1"/>
    <col min="7683" max="7683" width="0.140625" style="2" customWidth="1"/>
    <col min="7684" max="7684" width="0" style="2" hidden="1" customWidth="1"/>
    <col min="7685" max="7685" width="14.28515625" style="2" customWidth="1"/>
    <col min="7686" max="7686" width="30.28515625" style="2" customWidth="1"/>
    <col min="7687" max="7699" width="0" style="2" hidden="1" customWidth="1"/>
    <col min="7700" max="7700" width="19.140625" style="2" customWidth="1"/>
    <col min="7701" max="7701" width="9.140625" style="2"/>
    <col min="7702" max="7702" width="12.42578125" style="2" bestFit="1" customWidth="1"/>
    <col min="7703" max="7935" width="9.140625" style="2"/>
    <col min="7936" max="7936" width="0.7109375" style="2" customWidth="1"/>
    <col min="7937" max="7937" width="5" style="2" customWidth="1"/>
    <col min="7938" max="7938" width="33.28515625" style="2" customWidth="1"/>
    <col min="7939" max="7939" width="0.140625" style="2" customWidth="1"/>
    <col min="7940" max="7940" width="0" style="2" hidden="1" customWidth="1"/>
    <col min="7941" max="7941" width="14.28515625" style="2" customWidth="1"/>
    <col min="7942" max="7942" width="30.28515625" style="2" customWidth="1"/>
    <col min="7943" max="7955" width="0" style="2" hidden="1" customWidth="1"/>
    <col min="7956" max="7956" width="19.140625" style="2" customWidth="1"/>
    <col min="7957" max="7957" width="9.140625" style="2"/>
    <col min="7958" max="7958" width="12.42578125" style="2" bestFit="1" customWidth="1"/>
    <col min="7959" max="8191" width="9.140625" style="2"/>
    <col min="8192" max="8192" width="0.7109375" style="2" customWidth="1"/>
    <col min="8193" max="8193" width="5" style="2" customWidth="1"/>
    <col min="8194" max="8194" width="33.28515625" style="2" customWidth="1"/>
    <col min="8195" max="8195" width="0.140625" style="2" customWidth="1"/>
    <col min="8196" max="8196" width="0" style="2" hidden="1" customWidth="1"/>
    <col min="8197" max="8197" width="14.28515625" style="2" customWidth="1"/>
    <col min="8198" max="8198" width="30.28515625" style="2" customWidth="1"/>
    <col min="8199" max="8211" width="0" style="2" hidden="1" customWidth="1"/>
    <col min="8212" max="8212" width="19.140625" style="2" customWidth="1"/>
    <col min="8213" max="8213" width="9.140625" style="2"/>
    <col min="8214" max="8214" width="12.42578125" style="2" bestFit="1" customWidth="1"/>
    <col min="8215" max="8447" width="9.140625" style="2"/>
    <col min="8448" max="8448" width="0.7109375" style="2" customWidth="1"/>
    <col min="8449" max="8449" width="5" style="2" customWidth="1"/>
    <col min="8450" max="8450" width="33.28515625" style="2" customWidth="1"/>
    <col min="8451" max="8451" width="0.140625" style="2" customWidth="1"/>
    <col min="8452" max="8452" width="0" style="2" hidden="1" customWidth="1"/>
    <col min="8453" max="8453" width="14.28515625" style="2" customWidth="1"/>
    <col min="8454" max="8454" width="30.28515625" style="2" customWidth="1"/>
    <col min="8455" max="8467" width="0" style="2" hidden="1" customWidth="1"/>
    <col min="8468" max="8468" width="19.140625" style="2" customWidth="1"/>
    <col min="8469" max="8469" width="9.140625" style="2"/>
    <col min="8470" max="8470" width="12.42578125" style="2" bestFit="1" customWidth="1"/>
    <col min="8471" max="8703" width="9.140625" style="2"/>
    <col min="8704" max="8704" width="0.7109375" style="2" customWidth="1"/>
    <col min="8705" max="8705" width="5" style="2" customWidth="1"/>
    <col min="8706" max="8706" width="33.28515625" style="2" customWidth="1"/>
    <col min="8707" max="8707" width="0.140625" style="2" customWidth="1"/>
    <col min="8708" max="8708" width="0" style="2" hidden="1" customWidth="1"/>
    <col min="8709" max="8709" width="14.28515625" style="2" customWidth="1"/>
    <col min="8710" max="8710" width="30.28515625" style="2" customWidth="1"/>
    <col min="8711" max="8723" width="0" style="2" hidden="1" customWidth="1"/>
    <col min="8724" max="8724" width="19.140625" style="2" customWidth="1"/>
    <col min="8725" max="8725" width="9.140625" style="2"/>
    <col min="8726" max="8726" width="12.42578125" style="2" bestFit="1" customWidth="1"/>
    <col min="8727" max="8959" width="9.140625" style="2"/>
    <col min="8960" max="8960" width="0.7109375" style="2" customWidth="1"/>
    <col min="8961" max="8961" width="5" style="2" customWidth="1"/>
    <col min="8962" max="8962" width="33.28515625" style="2" customWidth="1"/>
    <col min="8963" max="8963" width="0.140625" style="2" customWidth="1"/>
    <col min="8964" max="8964" width="0" style="2" hidden="1" customWidth="1"/>
    <col min="8965" max="8965" width="14.28515625" style="2" customWidth="1"/>
    <col min="8966" max="8966" width="30.28515625" style="2" customWidth="1"/>
    <col min="8967" max="8979" width="0" style="2" hidden="1" customWidth="1"/>
    <col min="8980" max="8980" width="19.140625" style="2" customWidth="1"/>
    <col min="8981" max="8981" width="9.140625" style="2"/>
    <col min="8982" max="8982" width="12.42578125" style="2" bestFit="1" customWidth="1"/>
    <col min="8983" max="9215" width="9.140625" style="2"/>
    <col min="9216" max="9216" width="0.7109375" style="2" customWidth="1"/>
    <col min="9217" max="9217" width="5" style="2" customWidth="1"/>
    <col min="9218" max="9218" width="33.28515625" style="2" customWidth="1"/>
    <col min="9219" max="9219" width="0.140625" style="2" customWidth="1"/>
    <col min="9220" max="9220" width="0" style="2" hidden="1" customWidth="1"/>
    <col min="9221" max="9221" width="14.28515625" style="2" customWidth="1"/>
    <col min="9222" max="9222" width="30.28515625" style="2" customWidth="1"/>
    <col min="9223" max="9235" width="0" style="2" hidden="1" customWidth="1"/>
    <col min="9236" max="9236" width="19.140625" style="2" customWidth="1"/>
    <col min="9237" max="9237" width="9.140625" style="2"/>
    <col min="9238" max="9238" width="12.42578125" style="2" bestFit="1" customWidth="1"/>
    <col min="9239" max="9471" width="9.140625" style="2"/>
    <col min="9472" max="9472" width="0.7109375" style="2" customWidth="1"/>
    <col min="9473" max="9473" width="5" style="2" customWidth="1"/>
    <col min="9474" max="9474" width="33.28515625" style="2" customWidth="1"/>
    <col min="9475" max="9475" width="0.140625" style="2" customWidth="1"/>
    <col min="9476" max="9476" width="0" style="2" hidden="1" customWidth="1"/>
    <col min="9477" max="9477" width="14.28515625" style="2" customWidth="1"/>
    <col min="9478" max="9478" width="30.28515625" style="2" customWidth="1"/>
    <col min="9479" max="9491" width="0" style="2" hidden="1" customWidth="1"/>
    <col min="9492" max="9492" width="19.140625" style="2" customWidth="1"/>
    <col min="9493" max="9493" width="9.140625" style="2"/>
    <col min="9494" max="9494" width="12.42578125" style="2" bestFit="1" customWidth="1"/>
    <col min="9495" max="9727" width="9.140625" style="2"/>
    <col min="9728" max="9728" width="0.7109375" style="2" customWidth="1"/>
    <col min="9729" max="9729" width="5" style="2" customWidth="1"/>
    <col min="9730" max="9730" width="33.28515625" style="2" customWidth="1"/>
    <col min="9731" max="9731" width="0.140625" style="2" customWidth="1"/>
    <col min="9732" max="9732" width="0" style="2" hidden="1" customWidth="1"/>
    <col min="9733" max="9733" width="14.28515625" style="2" customWidth="1"/>
    <col min="9734" max="9734" width="30.28515625" style="2" customWidth="1"/>
    <col min="9735" max="9747" width="0" style="2" hidden="1" customWidth="1"/>
    <col min="9748" max="9748" width="19.140625" style="2" customWidth="1"/>
    <col min="9749" max="9749" width="9.140625" style="2"/>
    <col min="9750" max="9750" width="12.42578125" style="2" bestFit="1" customWidth="1"/>
    <col min="9751" max="9983" width="9.140625" style="2"/>
    <col min="9984" max="9984" width="0.7109375" style="2" customWidth="1"/>
    <col min="9985" max="9985" width="5" style="2" customWidth="1"/>
    <col min="9986" max="9986" width="33.28515625" style="2" customWidth="1"/>
    <col min="9987" max="9987" width="0.140625" style="2" customWidth="1"/>
    <col min="9988" max="9988" width="0" style="2" hidden="1" customWidth="1"/>
    <col min="9989" max="9989" width="14.28515625" style="2" customWidth="1"/>
    <col min="9990" max="9990" width="30.28515625" style="2" customWidth="1"/>
    <col min="9991" max="10003" width="0" style="2" hidden="1" customWidth="1"/>
    <col min="10004" max="10004" width="19.140625" style="2" customWidth="1"/>
    <col min="10005" max="10005" width="9.140625" style="2"/>
    <col min="10006" max="10006" width="12.42578125" style="2" bestFit="1" customWidth="1"/>
    <col min="10007" max="10239" width="9.140625" style="2"/>
    <col min="10240" max="10240" width="0.7109375" style="2" customWidth="1"/>
    <col min="10241" max="10241" width="5" style="2" customWidth="1"/>
    <col min="10242" max="10242" width="33.28515625" style="2" customWidth="1"/>
    <col min="10243" max="10243" width="0.140625" style="2" customWidth="1"/>
    <col min="10244" max="10244" width="0" style="2" hidden="1" customWidth="1"/>
    <col min="10245" max="10245" width="14.28515625" style="2" customWidth="1"/>
    <col min="10246" max="10246" width="30.28515625" style="2" customWidth="1"/>
    <col min="10247" max="10259" width="0" style="2" hidden="1" customWidth="1"/>
    <col min="10260" max="10260" width="19.140625" style="2" customWidth="1"/>
    <col min="10261" max="10261" width="9.140625" style="2"/>
    <col min="10262" max="10262" width="12.42578125" style="2" bestFit="1" customWidth="1"/>
    <col min="10263" max="10495" width="9.140625" style="2"/>
    <col min="10496" max="10496" width="0.7109375" style="2" customWidth="1"/>
    <col min="10497" max="10497" width="5" style="2" customWidth="1"/>
    <col min="10498" max="10498" width="33.28515625" style="2" customWidth="1"/>
    <col min="10499" max="10499" width="0.140625" style="2" customWidth="1"/>
    <col min="10500" max="10500" width="0" style="2" hidden="1" customWidth="1"/>
    <col min="10501" max="10501" width="14.28515625" style="2" customWidth="1"/>
    <col min="10502" max="10502" width="30.28515625" style="2" customWidth="1"/>
    <col min="10503" max="10515" width="0" style="2" hidden="1" customWidth="1"/>
    <col min="10516" max="10516" width="19.140625" style="2" customWidth="1"/>
    <col min="10517" max="10517" width="9.140625" style="2"/>
    <col min="10518" max="10518" width="12.42578125" style="2" bestFit="1" customWidth="1"/>
    <col min="10519" max="10751" width="9.140625" style="2"/>
    <col min="10752" max="10752" width="0.7109375" style="2" customWidth="1"/>
    <col min="10753" max="10753" width="5" style="2" customWidth="1"/>
    <col min="10754" max="10754" width="33.28515625" style="2" customWidth="1"/>
    <col min="10755" max="10755" width="0.140625" style="2" customWidth="1"/>
    <col min="10756" max="10756" width="0" style="2" hidden="1" customWidth="1"/>
    <col min="10757" max="10757" width="14.28515625" style="2" customWidth="1"/>
    <col min="10758" max="10758" width="30.28515625" style="2" customWidth="1"/>
    <col min="10759" max="10771" width="0" style="2" hidden="1" customWidth="1"/>
    <col min="10772" max="10772" width="19.140625" style="2" customWidth="1"/>
    <col min="10773" max="10773" width="9.140625" style="2"/>
    <col min="10774" max="10774" width="12.42578125" style="2" bestFit="1" customWidth="1"/>
    <col min="10775" max="11007" width="9.140625" style="2"/>
    <col min="11008" max="11008" width="0.7109375" style="2" customWidth="1"/>
    <col min="11009" max="11009" width="5" style="2" customWidth="1"/>
    <col min="11010" max="11010" width="33.28515625" style="2" customWidth="1"/>
    <col min="11011" max="11011" width="0.140625" style="2" customWidth="1"/>
    <col min="11012" max="11012" width="0" style="2" hidden="1" customWidth="1"/>
    <col min="11013" max="11013" width="14.28515625" style="2" customWidth="1"/>
    <col min="11014" max="11014" width="30.28515625" style="2" customWidth="1"/>
    <col min="11015" max="11027" width="0" style="2" hidden="1" customWidth="1"/>
    <col min="11028" max="11028" width="19.140625" style="2" customWidth="1"/>
    <col min="11029" max="11029" width="9.140625" style="2"/>
    <col min="11030" max="11030" width="12.42578125" style="2" bestFit="1" customWidth="1"/>
    <col min="11031" max="11263" width="9.140625" style="2"/>
    <col min="11264" max="11264" width="0.7109375" style="2" customWidth="1"/>
    <col min="11265" max="11265" width="5" style="2" customWidth="1"/>
    <col min="11266" max="11266" width="33.28515625" style="2" customWidth="1"/>
    <col min="11267" max="11267" width="0.140625" style="2" customWidth="1"/>
    <col min="11268" max="11268" width="0" style="2" hidden="1" customWidth="1"/>
    <col min="11269" max="11269" width="14.28515625" style="2" customWidth="1"/>
    <col min="11270" max="11270" width="30.28515625" style="2" customWidth="1"/>
    <col min="11271" max="11283" width="0" style="2" hidden="1" customWidth="1"/>
    <col min="11284" max="11284" width="19.140625" style="2" customWidth="1"/>
    <col min="11285" max="11285" width="9.140625" style="2"/>
    <col min="11286" max="11286" width="12.42578125" style="2" bestFit="1" customWidth="1"/>
    <col min="11287" max="11519" width="9.140625" style="2"/>
    <col min="11520" max="11520" width="0.7109375" style="2" customWidth="1"/>
    <col min="11521" max="11521" width="5" style="2" customWidth="1"/>
    <col min="11522" max="11522" width="33.28515625" style="2" customWidth="1"/>
    <col min="11523" max="11523" width="0.140625" style="2" customWidth="1"/>
    <col min="11524" max="11524" width="0" style="2" hidden="1" customWidth="1"/>
    <col min="11525" max="11525" width="14.28515625" style="2" customWidth="1"/>
    <col min="11526" max="11526" width="30.28515625" style="2" customWidth="1"/>
    <col min="11527" max="11539" width="0" style="2" hidden="1" customWidth="1"/>
    <col min="11540" max="11540" width="19.140625" style="2" customWidth="1"/>
    <col min="11541" max="11541" width="9.140625" style="2"/>
    <col min="11542" max="11542" width="12.42578125" style="2" bestFit="1" customWidth="1"/>
    <col min="11543" max="11775" width="9.140625" style="2"/>
    <col min="11776" max="11776" width="0.7109375" style="2" customWidth="1"/>
    <col min="11777" max="11777" width="5" style="2" customWidth="1"/>
    <col min="11778" max="11778" width="33.28515625" style="2" customWidth="1"/>
    <col min="11779" max="11779" width="0.140625" style="2" customWidth="1"/>
    <col min="11780" max="11780" width="0" style="2" hidden="1" customWidth="1"/>
    <col min="11781" max="11781" width="14.28515625" style="2" customWidth="1"/>
    <col min="11782" max="11782" width="30.28515625" style="2" customWidth="1"/>
    <col min="11783" max="11795" width="0" style="2" hidden="1" customWidth="1"/>
    <col min="11796" max="11796" width="19.140625" style="2" customWidth="1"/>
    <col min="11797" max="11797" width="9.140625" style="2"/>
    <col min="11798" max="11798" width="12.42578125" style="2" bestFit="1" customWidth="1"/>
    <col min="11799" max="12031" width="9.140625" style="2"/>
    <col min="12032" max="12032" width="0.7109375" style="2" customWidth="1"/>
    <col min="12033" max="12033" width="5" style="2" customWidth="1"/>
    <col min="12034" max="12034" width="33.28515625" style="2" customWidth="1"/>
    <col min="12035" max="12035" width="0.140625" style="2" customWidth="1"/>
    <col min="12036" max="12036" width="0" style="2" hidden="1" customWidth="1"/>
    <col min="12037" max="12037" width="14.28515625" style="2" customWidth="1"/>
    <col min="12038" max="12038" width="30.28515625" style="2" customWidth="1"/>
    <col min="12039" max="12051" width="0" style="2" hidden="1" customWidth="1"/>
    <col min="12052" max="12052" width="19.140625" style="2" customWidth="1"/>
    <col min="12053" max="12053" width="9.140625" style="2"/>
    <col min="12054" max="12054" width="12.42578125" style="2" bestFit="1" customWidth="1"/>
    <col min="12055" max="12287" width="9.140625" style="2"/>
    <col min="12288" max="12288" width="0.7109375" style="2" customWidth="1"/>
    <col min="12289" max="12289" width="5" style="2" customWidth="1"/>
    <col min="12290" max="12290" width="33.28515625" style="2" customWidth="1"/>
    <col min="12291" max="12291" width="0.140625" style="2" customWidth="1"/>
    <col min="12292" max="12292" width="0" style="2" hidden="1" customWidth="1"/>
    <col min="12293" max="12293" width="14.28515625" style="2" customWidth="1"/>
    <col min="12294" max="12294" width="30.28515625" style="2" customWidth="1"/>
    <col min="12295" max="12307" width="0" style="2" hidden="1" customWidth="1"/>
    <col min="12308" max="12308" width="19.140625" style="2" customWidth="1"/>
    <col min="12309" max="12309" width="9.140625" style="2"/>
    <col min="12310" max="12310" width="12.42578125" style="2" bestFit="1" customWidth="1"/>
    <col min="12311" max="12543" width="9.140625" style="2"/>
    <col min="12544" max="12544" width="0.7109375" style="2" customWidth="1"/>
    <col min="12545" max="12545" width="5" style="2" customWidth="1"/>
    <col min="12546" max="12546" width="33.28515625" style="2" customWidth="1"/>
    <col min="12547" max="12547" width="0.140625" style="2" customWidth="1"/>
    <col min="12548" max="12548" width="0" style="2" hidden="1" customWidth="1"/>
    <col min="12549" max="12549" width="14.28515625" style="2" customWidth="1"/>
    <col min="12550" max="12550" width="30.28515625" style="2" customWidth="1"/>
    <col min="12551" max="12563" width="0" style="2" hidden="1" customWidth="1"/>
    <col min="12564" max="12564" width="19.140625" style="2" customWidth="1"/>
    <col min="12565" max="12565" width="9.140625" style="2"/>
    <col min="12566" max="12566" width="12.42578125" style="2" bestFit="1" customWidth="1"/>
    <col min="12567" max="12799" width="9.140625" style="2"/>
    <col min="12800" max="12800" width="0.7109375" style="2" customWidth="1"/>
    <col min="12801" max="12801" width="5" style="2" customWidth="1"/>
    <col min="12802" max="12802" width="33.28515625" style="2" customWidth="1"/>
    <col min="12803" max="12803" width="0.140625" style="2" customWidth="1"/>
    <col min="12804" max="12804" width="0" style="2" hidden="1" customWidth="1"/>
    <col min="12805" max="12805" width="14.28515625" style="2" customWidth="1"/>
    <col min="12806" max="12806" width="30.28515625" style="2" customWidth="1"/>
    <col min="12807" max="12819" width="0" style="2" hidden="1" customWidth="1"/>
    <col min="12820" max="12820" width="19.140625" style="2" customWidth="1"/>
    <col min="12821" max="12821" width="9.140625" style="2"/>
    <col min="12822" max="12822" width="12.42578125" style="2" bestFit="1" customWidth="1"/>
    <col min="12823" max="13055" width="9.140625" style="2"/>
    <col min="13056" max="13056" width="0.7109375" style="2" customWidth="1"/>
    <col min="13057" max="13057" width="5" style="2" customWidth="1"/>
    <col min="13058" max="13058" width="33.28515625" style="2" customWidth="1"/>
    <col min="13059" max="13059" width="0.140625" style="2" customWidth="1"/>
    <col min="13060" max="13060" width="0" style="2" hidden="1" customWidth="1"/>
    <col min="13061" max="13061" width="14.28515625" style="2" customWidth="1"/>
    <col min="13062" max="13062" width="30.28515625" style="2" customWidth="1"/>
    <col min="13063" max="13075" width="0" style="2" hidden="1" customWidth="1"/>
    <col min="13076" max="13076" width="19.140625" style="2" customWidth="1"/>
    <col min="13077" max="13077" width="9.140625" style="2"/>
    <col min="13078" max="13078" width="12.42578125" style="2" bestFit="1" customWidth="1"/>
    <col min="13079" max="13311" width="9.140625" style="2"/>
    <col min="13312" max="13312" width="0.7109375" style="2" customWidth="1"/>
    <col min="13313" max="13313" width="5" style="2" customWidth="1"/>
    <col min="13314" max="13314" width="33.28515625" style="2" customWidth="1"/>
    <col min="13315" max="13315" width="0.140625" style="2" customWidth="1"/>
    <col min="13316" max="13316" width="0" style="2" hidden="1" customWidth="1"/>
    <col min="13317" max="13317" width="14.28515625" style="2" customWidth="1"/>
    <col min="13318" max="13318" width="30.28515625" style="2" customWidth="1"/>
    <col min="13319" max="13331" width="0" style="2" hidden="1" customWidth="1"/>
    <col min="13332" max="13332" width="19.140625" style="2" customWidth="1"/>
    <col min="13333" max="13333" width="9.140625" style="2"/>
    <col min="13334" max="13334" width="12.42578125" style="2" bestFit="1" customWidth="1"/>
    <col min="13335" max="13567" width="9.140625" style="2"/>
    <col min="13568" max="13568" width="0.7109375" style="2" customWidth="1"/>
    <col min="13569" max="13569" width="5" style="2" customWidth="1"/>
    <col min="13570" max="13570" width="33.28515625" style="2" customWidth="1"/>
    <col min="13571" max="13571" width="0.140625" style="2" customWidth="1"/>
    <col min="13572" max="13572" width="0" style="2" hidden="1" customWidth="1"/>
    <col min="13573" max="13573" width="14.28515625" style="2" customWidth="1"/>
    <col min="13574" max="13574" width="30.28515625" style="2" customWidth="1"/>
    <col min="13575" max="13587" width="0" style="2" hidden="1" customWidth="1"/>
    <col min="13588" max="13588" width="19.140625" style="2" customWidth="1"/>
    <col min="13589" max="13589" width="9.140625" style="2"/>
    <col min="13590" max="13590" width="12.42578125" style="2" bestFit="1" customWidth="1"/>
    <col min="13591" max="13823" width="9.140625" style="2"/>
    <col min="13824" max="13824" width="0.7109375" style="2" customWidth="1"/>
    <col min="13825" max="13825" width="5" style="2" customWidth="1"/>
    <col min="13826" max="13826" width="33.28515625" style="2" customWidth="1"/>
    <col min="13827" max="13827" width="0.140625" style="2" customWidth="1"/>
    <col min="13828" max="13828" width="0" style="2" hidden="1" customWidth="1"/>
    <col min="13829" max="13829" width="14.28515625" style="2" customWidth="1"/>
    <col min="13830" max="13830" width="30.28515625" style="2" customWidth="1"/>
    <col min="13831" max="13843" width="0" style="2" hidden="1" customWidth="1"/>
    <col min="13844" max="13844" width="19.140625" style="2" customWidth="1"/>
    <col min="13845" max="13845" width="9.140625" style="2"/>
    <col min="13846" max="13846" width="12.42578125" style="2" bestFit="1" customWidth="1"/>
    <col min="13847" max="14079" width="9.140625" style="2"/>
    <col min="14080" max="14080" width="0.7109375" style="2" customWidth="1"/>
    <col min="14081" max="14081" width="5" style="2" customWidth="1"/>
    <col min="14082" max="14082" width="33.28515625" style="2" customWidth="1"/>
    <col min="14083" max="14083" width="0.140625" style="2" customWidth="1"/>
    <col min="14084" max="14084" width="0" style="2" hidden="1" customWidth="1"/>
    <col min="14085" max="14085" width="14.28515625" style="2" customWidth="1"/>
    <col min="14086" max="14086" width="30.28515625" style="2" customWidth="1"/>
    <col min="14087" max="14099" width="0" style="2" hidden="1" customWidth="1"/>
    <col min="14100" max="14100" width="19.140625" style="2" customWidth="1"/>
    <col min="14101" max="14101" width="9.140625" style="2"/>
    <col min="14102" max="14102" width="12.42578125" style="2" bestFit="1" customWidth="1"/>
    <col min="14103" max="14335" width="9.140625" style="2"/>
    <col min="14336" max="14336" width="0.7109375" style="2" customWidth="1"/>
    <col min="14337" max="14337" width="5" style="2" customWidth="1"/>
    <col min="14338" max="14338" width="33.28515625" style="2" customWidth="1"/>
    <col min="14339" max="14339" width="0.140625" style="2" customWidth="1"/>
    <col min="14340" max="14340" width="0" style="2" hidden="1" customWidth="1"/>
    <col min="14341" max="14341" width="14.28515625" style="2" customWidth="1"/>
    <col min="14342" max="14342" width="30.28515625" style="2" customWidth="1"/>
    <col min="14343" max="14355" width="0" style="2" hidden="1" customWidth="1"/>
    <col min="14356" max="14356" width="19.140625" style="2" customWidth="1"/>
    <col min="14357" max="14357" width="9.140625" style="2"/>
    <col min="14358" max="14358" width="12.42578125" style="2" bestFit="1" customWidth="1"/>
    <col min="14359" max="14591" width="9.140625" style="2"/>
    <col min="14592" max="14592" width="0.7109375" style="2" customWidth="1"/>
    <col min="14593" max="14593" width="5" style="2" customWidth="1"/>
    <col min="14594" max="14594" width="33.28515625" style="2" customWidth="1"/>
    <col min="14595" max="14595" width="0.140625" style="2" customWidth="1"/>
    <col min="14596" max="14596" width="0" style="2" hidden="1" customWidth="1"/>
    <col min="14597" max="14597" width="14.28515625" style="2" customWidth="1"/>
    <col min="14598" max="14598" width="30.28515625" style="2" customWidth="1"/>
    <col min="14599" max="14611" width="0" style="2" hidden="1" customWidth="1"/>
    <col min="14612" max="14612" width="19.140625" style="2" customWidth="1"/>
    <col min="14613" max="14613" width="9.140625" style="2"/>
    <col min="14614" max="14614" width="12.42578125" style="2" bestFit="1" customWidth="1"/>
    <col min="14615" max="14847" width="9.140625" style="2"/>
    <col min="14848" max="14848" width="0.7109375" style="2" customWidth="1"/>
    <col min="14849" max="14849" width="5" style="2" customWidth="1"/>
    <col min="14850" max="14850" width="33.28515625" style="2" customWidth="1"/>
    <col min="14851" max="14851" width="0.140625" style="2" customWidth="1"/>
    <col min="14852" max="14852" width="0" style="2" hidden="1" customWidth="1"/>
    <col min="14853" max="14853" width="14.28515625" style="2" customWidth="1"/>
    <col min="14854" max="14854" width="30.28515625" style="2" customWidth="1"/>
    <col min="14855" max="14867" width="0" style="2" hidden="1" customWidth="1"/>
    <col min="14868" max="14868" width="19.140625" style="2" customWidth="1"/>
    <col min="14869" max="14869" width="9.140625" style="2"/>
    <col min="14870" max="14870" width="12.42578125" style="2" bestFit="1" customWidth="1"/>
    <col min="14871" max="15103" width="9.140625" style="2"/>
    <col min="15104" max="15104" width="0.7109375" style="2" customWidth="1"/>
    <col min="15105" max="15105" width="5" style="2" customWidth="1"/>
    <col min="15106" max="15106" width="33.28515625" style="2" customWidth="1"/>
    <col min="15107" max="15107" width="0.140625" style="2" customWidth="1"/>
    <col min="15108" max="15108" width="0" style="2" hidden="1" customWidth="1"/>
    <col min="15109" max="15109" width="14.28515625" style="2" customWidth="1"/>
    <col min="15110" max="15110" width="30.28515625" style="2" customWidth="1"/>
    <col min="15111" max="15123" width="0" style="2" hidden="1" customWidth="1"/>
    <col min="15124" max="15124" width="19.140625" style="2" customWidth="1"/>
    <col min="15125" max="15125" width="9.140625" style="2"/>
    <col min="15126" max="15126" width="12.42578125" style="2" bestFit="1" customWidth="1"/>
    <col min="15127" max="15359" width="9.140625" style="2"/>
    <col min="15360" max="15360" width="0.7109375" style="2" customWidth="1"/>
    <col min="15361" max="15361" width="5" style="2" customWidth="1"/>
    <col min="15362" max="15362" width="33.28515625" style="2" customWidth="1"/>
    <col min="15363" max="15363" width="0.140625" style="2" customWidth="1"/>
    <col min="15364" max="15364" width="0" style="2" hidden="1" customWidth="1"/>
    <col min="15365" max="15365" width="14.28515625" style="2" customWidth="1"/>
    <col min="15366" max="15366" width="30.28515625" style="2" customWidth="1"/>
    <col min="15367" max="15379" width="0" style="2" hidden="1" customWidth="1"/>
    <col min="15380" max="15380" width="19.140625" style="2" customWidth="1"/>
    <col min="15381" max="15381" width="9.140625" style="2"/>
    <col min="15382" max="15382" width="12.42578125" style="2" bestFit="1" customWidth="1"/>
    <col min="15383" max="15615" width="9.140625" style="2"/>
    <col min="15616" max="15616" width="0.7109375" style="2" customWidth="1"/>
    <col min="15617" max="15617" width="5" style="2" customWidth="1"/>
    <col min="15618" max="15618" width="33.28515625" style="2" customWidth="1"/>
    <col min="15619" max="15619" width="0.140625" style="2" customWidth="1"/>
    <col min="15620" max="15620" width="0" style="2" hidden="1" customWidth="1"/>
    <col min="15621" max="15621" width="14.28515625" style="2" customWidth="1"/>
    <col min="15622" max="15622" width="30.28515625" style="2" customWidth="1"/>
    <col min="15623" max="15635" width="0" style="2" hidden="1" customWidth="1"/>
    <col min="15636" max="15636" width="19.140625" style="2" customWidth="1"/>
    <col min="15637" max="15637" width="9.140625" style="2"/>
    <col min="15638" max="15638" width="12.42578125" style="2" bestFit="1" customWidth="1"/>
    <col min="15639" max="15871" width="9.140625" style="2"/>
    <col min="15872" max="15872" width="0.7109375" style="2" customWidth="1"/>
    <col min="15873" max="15873" width="5" style="2" customWidth="1"/>
    <col min="15874" max="15874" width="33.28515625" style="2" customWidth="1"/>
    <col min="15875" max="15875" width="0.140625" style="2" customWidth="1"/>
    <col min="15876" max="15876" width="0" style="2" hidden="1" customWidth="1"/>
    <col min="15877" max="15877" width="14.28515625" style="2" customWidth="1"/>
    <col min="15878" max="15878" width="30.28515625" style="2" customWidth="1"/>
    <col min="15879" max="15891" width="0" style="2" hidden="1" customWidth="1"/>
    <col min="15892" max="15892" width="19.140625" style="2" customWidth="1"/>
    <col min="15893" max="15893" width="9.140625" style="2"/>
    <col min="15894" max="15894" width="12.42578125" style="2" bestFit="1" customWidth="1"/>
    <col min="15895" max="16127" width="9.140625" style="2"/>
    <col min="16128" max="16128" width="0.7109375" style="2" customWidth="1"/>
    <col min="16129" max="16129" width="5" style="2" customWidth="1"/>
    <col min="16130" max="16130" width="33.28515625" style="2" customWidth="1"/>
    <col min="16131" max="16131" width="0.140625" style="2" customWidth="1"/>
    <col min="16132" max="16132" width="0" style="2" hidden="1" customWidth="1"/>
    <col min="16133" max="16133" width="14.28515625" style="2" customWidth="1"/>
    <col min="16134" max="16134" width="30.28515625" style="2" customWidth="1"/>
    <col min="16135" max="16147" width="0" style="2" hidden="1" customWidth="1"/>
    <col min="16148" max="16148" width="19.140625" style="2" customWidth="1"/>
    <col min="16149" max="16149" width="9.140625" style="2"/>
    <col min="16150" max="16150" width="12.42578125" style="2" bestFit="1" customWidth="1"/>
    <col min="16151" max="16384" width="9.140625" style="2"/>
  </cols>
  <sheetData>
    <row r="1" spans="2:25" x14ac:dyDescent="0.3">
      <c r="B1" s="1" t="s">
        <v>0</v>
      </c>
    </row>
    <row r="2" spans="2:25" x14ac:dyDescent="0.3">
      <c r="B2" s="10" t="s">
        <v>1</v>
      </c>
    </row>
    <row r="3" spans="2:25" ht="4.5" customHeight="1" x14ac:dyDescent="0.3"/>
    <row r="4" spans="2:25" x14ac:dyDescent="0.3">
      <c r="B4" s="11" t="s">
        <v>313</v>
      </c>
      <c r="C4" s="12"/>
      <c r="D4" s="13"/>
      <c r="E4" s="14"/>
      <c r="F4" s="13"/>
      <c r="G4" s="15"/>
      <c r="K4" s="16"/>
      <c r="O4" s="17"/>
      <c r="P4" s="17"/>
      <c r="Q4" s="18"/>
      <c r="R4" s="17"/>
    </row>
    <row r="5" spans="2:25" x14ac:dyDescent="0.3">
      <c r="B5" s="11" t="s">
        <v>3</v>
      </c>
      <c r="C5" s="12"/>
      <c r="D5" s="13"/>
      <c r="E5" s="14"/>
      <c r="F5" s="13"/>
      <c r="G5" s="15"/>
      <c r="K5" s="16"/>
      <c r="O5" s="17"/>
      <c r="P5" s="17"/>
      <c r="Q5" s="18"/>
      <c r="R5" s="17"/>
    </row>
    <row r="6" spans="2:25" ht="4.5" customHeight="1" x14ac:dyDescent="0.3">
      <c r="B6" s="19"/>
      <c r="C6" s="20"/>
      <c r="D6" s="19"/>
      <c r="E6" s="1"/>
      <c r="F6" s="19"/>
      <c r="G6" s="21"/>
      <c r="K6" s="16"/>
      <c r="O6" s="17"/>
      <c r="P6" s="17"/>
      <c r="Q6" s="18"/>
      <c r="R6" s="17"/>
    </row>
    <row r="7" spans="2:25" s="24" customFormat="1" ht="17.25" customHeight="1" x14ac:dyDescent="0.25">
      <c r="B7" s="22" t="s">
        <v>314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2:25" s="24" customFormat="1" ht="22.5" customHeight="1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2:25" ht="8.25" customHeight="1" x14ac:dyDescent="0.2">
      <c r="C9" s="11"/>
      <c r="D9" s="13"/>
      <c r="E9" s="14"/>
      <c r="F9" s="13"/>
      <c r="G9" s="15"/>
      <c r="H9" s="17"/>
      <c r="I9" s="15"/>
      <c r="J9" s="25"/>
      <c r="K9" s="26"/>
      <c r="L9" s="25"/>
      <c r="M9" s="25"/>
      <c r="N9" s="25"/>
      <c r="O9" s="17"/>
      <c r="P9" s="17"/>
      <c r="Q9" s="18"/>
      <c r="R9" s="17"/>
      <c r="S9" s="27"/>
      <c r="T9" s="27"/>
      <c r="X9" s="27"/>
    </row>
    <row r="10" spans="2:25" s="24" customFormat="1" ht="17.25" customHeight="1" x14ac:dyDescent="0.25">
      <c r="B10" s="82" t="s">
        <v>315</v>
      </c>
      <c r="C10" s="11"/>
      <c r="D10" s="13"/>
      <c r="E10" s="14"/>
      <c r="F10" s="13"/>
      <c r="G10" s="15"/>
      <c r="H10" s="17"/>
      <c r="I10" s="15"/>
      <c r="J10" s="25"/>
      <c r="K10" s="26"/>
      <c r="L10" s="25"/>
      <c r="M10" s="25"/>
      <c r="N10" s="25"/>
      <c r="O10" s="17"/>
      <c r="P10" s="17"/>
      <c r="Q10" s="18"/>
      <c r="R10" s="17"/>
      <c r="S10" s="27"/>
      <c r="T10" s="27"/>
      <c r="U10" s="2"/>
      <c r="X10" s="27"/>
    </row>
    <row r="11" spans="2:25" s="24" customFormat="1" ht="17.25" customHeight="1" x14ac:dyDescent="0.3">
      <c r="B11" s="83" t="s">
        <v>316</v>
      </c>
      <c r="C11" s="11"/>
      <c r="D11" s="13"/>
      <c r="E11" s="14"/>
      <c r="F11" s="13"/>
      <c r="G11" s="15"/>
      <c r="H11" s="17"/>
      <c r="I11" s="15"/>
      <c r="J11" s="25"/>
      <c r="K11" s="26"/>
      <c r="L11" s="25"/>
      <c r="M11" s="25"/>
      <c r="N11" s="25"/>
      <c r="O11" s="17"/>
      <c r="P11" s="17"/>
      <c r="Q11" s="18"/>
      <c r="R11" s="17"/>
      <c r="S11" s="27"/>
      <c r="T11" s="27"/>
      <c r="U11" s="2"/>
      <c r="X11" s="27"/>
    </row>
    <row r="12" spans="2:25" ht="8.25" customHeight="1" x14ac:dyDescent="0.2">
      <c r="C12" s="11"/>
      <c r="D12" s="13"/>
      <c r="E12" s="14"/>
      <c r="F12" s="13"/>
      <c r="G12" s="15"/>
      <c r="H12" s="17"/>
      <c r="I12" s="15"/>
      <c r="J12" s="25"/>
      <c r="K12" s="26"/>
      <c r="L12" s="25"/>
      <c r="M12" s="25"/>
      <c r="N12" s="25"/>
      <c r="O12" s="17"/>
      <c r="P12" s="17"/>
      <c r="Q12" s="18"/>
      <c r="R12" s="17"/>
      <c r="S12" s="27"/>
      <c r="T12" s="27"/>
      <c r="X12" s="27"/>
    </row>
    <row r="13" spans="2:25" ht="24" customHeight="1" x14ac:dyDescent="0.2">
      <c r="B13" s="84" t="s">
        <v>5</v>
      </c>
      <c r="C13" s="84"/>
      <c r="D13" s="85" t="s">
        <v>6</v>
      </c>
      <c r="E13" s="86" t="s">
        <v>7</v>
      </c>
      <c r="F13" s="86" t="s">
        <v>8</v>
      </c>
      <c r="G13" s="87" t="s">
        <v>9</v>
      </c>
      <c r="H13" s="87"/>
      <c r="I13" s="88" t="s">
        <v>10</v>
      </c>
      <c r="J13" s="88"/>
      <c r="K13" s="88" t="s">
        <v>11</v>
      </c>
      <c r="L13" s="88"/>
      <c r="M13" s="89" t="s">
        <v>12</v>
      </c>
      <c r="N13" s="89" t="s">
        <v>13</v>
      </c>
      <c r="O13" s="90" t="s">
        <v>14</v>
      </c>
      <c r="P13" s="91" t="s">
        <v>15</v>
      </c>
      <c r="Q13" s="88" t="s">
        <v>16</v>
      </c>
      <c r="R13" s="88"/>
      <c r="S13" s="92" t="s">
        <v>17</v>
      </c>
      <c r="T13" s="86" t="s">
        <v>317</v>
      </c>
      <c r="U13" s="93"/>
      <c r="V13" s="93"/>
      <c r="W13" s="94"/>
      <c r="X13" s="94"/>
      <c r="Y13" s="95"/>
    </row>
    <row r="14" spans="2:25" s="51" customFormat="1" ht="30" customHeight="1" x14ac:dyDescent="0.25">
      <c r="B14" s="40">
        <v>1</v>
      </c>
      <c r="C14" s="41" t="s">
        <v>298</v>
      </c>
      <c r="D14" s="42"/>
      <c r="E14" s="42"/>
      <c r="F14" s="43" t="s">
        <v>26</v>
      </c>
      <c r="G14" s="42">
        <v>2.04</v>
      </c>
      <c r="H14" s="44">
        <v>17.5</v>
      </c>
      <c r="I14" s="45" t="s">
        <v>22</v>
      </c>
      <c r="J14" s="44">
        <v>5</v>
      </c>
      <c r="K14" s="42">
        <v>0</v>
      </c>
      <c r="L14" s="44">
        <v>0</v>
      </c>
      <c r="M14" s="46">
        <v>3</v>
      </c>
      <c r="N14" s="44">
        <v>0</v>
      </c>
      <c r="O14" s="47"/>
      <c r="P14" s="47"/>
      <c r="Q14" s="48"/>
      <c r="R14" s="47"/>
      <c r="S14" s="49">
        <f t="shared" ref="S14:S22" si="0">H14+J14+L14+N14+O14+P14+R14</f>
        <v>22.5</v>
      </c>
      <c r="T14" s="49" t="s">
        <v>299</v>
      </c>
      <c r="U14" s="96"/>
      <c r="V14" s="97"/>
      <c r="W14" s="98"/>
      <c r="X14" s="99"/>
      <c r="Y14" s="100"/>
    </row>
    <row r="15" spans="2:25" s="51" customFormat="1" ht="30" customHeight="1" x14ac:dyDescent="0.25">
      <c r="B15" s="40">
        <f>B14+1</f>
        <v>2</v>
      </c>
      <c r="C15" s="41" t="s">
        <v>300</v>
      </c>
      <c r="D15" s="42"/>
      <c r="E15" s="42"/>
      <c r="F15" s="43" t="s">
        <v>40</v>
      </c>
      <c r="G15" s="42">
        <v>2</v>
      </c>
      <c r="H15" s="44">
        <v>17.5</v>
      </c>
      <c r="I15" s="42">
        <v>82.4</v>
      </c>
      <c r="J15" s="44">
        <v>7</v>
      </c>
      <c r="K15" s="42">
        <v>0.4</v>
      </c>
      <c r="L15" s="44">
        <v>0.4</v>
      </c>
      <c r="M15" s="48"/>
      <c r="N15" s="44">
        <v>0</v>
      </c>
      <c r="O15" s="47"/>
      <c r="P15" s="52"/>
      <c r="Q15" s="48"/>
      <c r="R15" s="53"/>
      <c r="S15" s="49">
        <f t="shared" si="0"/>
        <v>24.9</v>
      </c>
      <c r="T15" s="49" t="s">
        <v>299</v>
      </c>
      <c r="U15" s="96"/>
      <c r="V15" s="101"/>
      <c r="W15" s="102"/>
      <c r="X15" s="99"/>
      <c r="Y15" s="100"/>
    </row>
    <row r="16" spans="2:25" s="51" customFormat="1" ht="30" customHeight="1" x14ac:dyDescent="0.25">
      <c r="B16" s="40">
        <f t="shared" ref="B16:B22" si="1">B15+1</f>
        <v>3</v>
      </c>
      <c r="C16" s="41" t="s">
        <v>301</v>
      </c>
      <c r="D16" s="54"/>
      <c r="E16" s="54"/>
      <c r="F16" s="43" t="s">
        <v>95</v>
      </c>
      <c r="G16" s="54">
        <v>2</v>
      </c>
      <c r="H16" s="55">
        <v>17.5</v>
      </c>
      <c r="I16" s="54">
        <v>79.400000000000006</v>
      </c>
      <c r="J16" s="56">
        <v>6</v>
      </c>
      <c r="K16" s="54" t="s">
        <v>29</v>
      </c>
      <c r="L16" s="57">
        <v>9.1999999999999993</v>
      </c>
      <c r="M16" s="40">
        <v>4</v>
      </c>
      <c r="N16" s="57">
        <v>5</v>
      </c>
      <c r="O16" s="47"/>
      <c r="P16" s="47"/>
      <c r="Q16" s="48"/>
      <c r="R16" s="47"/>
      <c r="S16" s="49">
        <f t="shared" si="0"/>
        <v>37.700000000000003</v>
      </c>
      <c r="T16" s="49" t="s">
        <v>299</v>
      </c>
      <c r="U16" s="96"/>
      <c r="V16" s="97"/>
      <c r="W16" s="98"/>
      <c r="X16" s="99"/>
      <c r="Y16" s="100"/>
    </row>
    <row r="17" spans="2:25" s="51" customFormat="1" ht="30" customHeight="1" x14ac:dyDescent="0.25">
      <c r="B17" s="40">
        <f t="shared" si="1"/>
        <v>4</v>
      </c>
      <c r="C17" s="41" t="s">
        <v>302</v>
      </c>
      <c r="D17" s="42"/>
      <c r="E17" s="42"/>
      <c r="F17" s="43" t="s">
        <v>28</v>
      </c>
      <c r="G17" s="42">
        <v>2.19</v>
      </c>
      <c r="H17" s="44">
        <v>16.75</v>
      </c>
      <c r="I17" s="42">
        <v>77.599999999999994</v>
      </c>
      <c r="J17" s="44">
        <v>5</v>
      </c>
      <c r="K17" s="42" t="s">
        <v>31</v>
      </c>
      <c r="L17" s="44">
        <v>2</v>
      </c>
      <c r="M17" s="42"/>
      <c r="N17" s="44">
        <v>5</v>
      </c>
      <c r="O17" s="42"/>
      <c r="P17" s="47"/>
      <c r="Q17" s="48"/>
      <c r="R17" s="53"/>
      <c r="S17" s="49">
        <f t="shared" si="0"/>
        <v>28.75</v>
      </c>
      <c r="T17" s="49" t="s">
        <v>299</v>
      </c>
      <c r="U17" s="96"/>
      <c r="V17" s="97"/>
      <c r="W17" s="98"/>
      <c r="X17" s="99"/>
      <c r="Y17" s="100"/>
    </row>
    <row r="18" spans="2:25" s="51" customFormat="1" ht="30" customHeight="1" x14ac:dyDescent="0.25">
      <c r="B18" s="40">
        <f t="shared" si="1"/>
        <v>5</v>
      </c>
      <c r="C18" s="41" t="s">
        <v>303</v>
      </c>
      <c r="D18" s="42"/>
      <c r="E18" s="42"/>
      <c r="F18" s="43" t="s">
        <v>21</v>
      </c>
      <c r="G18" s="42">
        <v>2.04</v>
      </c>
      <c r="H18" s="44">
        <v>17.5</v>
      </c>
      <c r="I18" s="42">
        <v>78.599999999999994</v>
      </c>
      <c r="J18" s="44">
        <v>8</v>
      </c>
      <c r="K18" s="42" t="s">
        <v>34</v>
      </c>
      <c r="L18" s="44">
        <v>1</v>
      </c>
      <c r="M18" s="48"/>
      <c r="N18" s="44">
        <v>0</v>
      </c>
      <c r="O18" s="47"/>
      <c r="P18" s="52"/>
      <c r="Q18" s="48"/>
      <c r="R18" s="53"/>
      <c r="S18" s="49">
        <f t="shared" si="0"/>
        <v>26.5</v>
      </c>
      <c r="T18" s="49" t="s">
        <v>299</v>
      </c>
      <c r="U18" s="96"/>
      <c r="V18" s="97"/>
      <c r="W18" s="98"/>
      <c r="X18" s="99"/>
      <c r="Y18" s="100"/>
    </row>
    <row r="19" spans="2:25" s="51" customFormat="1" ht="30" customHeight="1" x14ac:dyDescent="0.25">
      <c r="B19" s="40">
        <f t="shared" si="1"/>
        <v>6</v>
      </c>
      <c r="C19" s="41" t="s">
        <v>304</v>
      </c>
      <c r="D19" s="45"/>
      <c r="E19" s="42"/>
      <c r="F19" s="43" t="s">
        <v>33</v>
      </c>
      <c r="G19" s="42">
        <v>2.19</v>
      </c>
      <c r="H19" s="44">
        <v>16.75</v>
      </c>
      <c r="I19" s="45" t="s">
        <v>37</v>
      </c>
      <c r="J19" s="44">
        <v>4</v>
      </c>
      <c r="K19" s="42">
        <v>0</v>
      </c>
      <c r="L19" s="44">
        <v>0</v>
      </c>
      <c r="M19" s="46">
        <v>3</v>
      </c>
      <c r="N19" s="44">
        <v>0</v>
      </c>
      <c r="O19" s="47"/>
      <c r="P19" s="47"/>
      <c r="Q19" s="48"/>
      <c r="R19" s="47"/>
      <c r="S19" s="49">
        <f t="shared" si="0"/>
        <v>20.75</v>
      </c>
      <c r="T19" s="49" t="s">
        <v>299</v>
      </c>
      <c r="U19" s="96"/>
      <c r="V19" s="97"/>
      <c r="W19" s="98"/>
      <c r="X19" s="99"/>
      <c r="Y19" s="100"/>
    </row>
    <row r="20" spans="2:25" s="51" customFormat="1" ht="30" customHeight="1" x14ac:dyDescent="0.25">
      <c r="B20" s="40">
        <f t="shared" si="1"/>
        <v>7</v>
      </c>
      <c r="C20" s="41" t="s">
        <v>305</v>
      </c>
      <c r="D20" s="42"/>
      <c r="E20" s="42"/>
      <c r="F20" s="43" t="s">
        <v>57</v>
      </c>
      <c r="G20" s="42">
        <v>2.91</v>
      </c>
      <c r="H20" s="44">
        <v>10</v>
      </c>
      <c r="I20" s="42">
        <v>81</v>
      </c>
      <c r="J20" s="44">
        <v>9</v>
      </c>
      <c r="K20" s="42">
        <v>0</v>
      </c>
      <c r="L20" s="44">
        <v>0</v>
      </c>
      <c r="M20" s="46"/>
      <c r="N20" s="44">
        <v>0</v>
      </c>
      <c r="O20" s="47"/>
      <c r="P20" s="52"/>
      <c r="Q20" s="48"/>
      <c r="R20" s="53"/>
      <c r="S20" s="49">
        <f t="shared" si="0"/>
        <v>19</v>
      </c>
      <c r="T20" s="49" t="s">
        <v>299</v>
      </c>
      <c r="U20" s="96"/>
      <c r="V20" s="101"/>
      <c r="W20" s="102"/>
      <c r="X20" s="99"/>
      <c r="Y20" s="100"/>
    </row>
    <row r="21" spans="2:25" s="51" customFormat="1" ht="30" customHeight="1" x14ac:dyDescent="0.25">
      <c r="B21" s="40">
        <f t="shared" si="1"/>
        <v>8</v>
      </c>
      <c r="C21" s="41" t="s">
        <v>306</v>
      </c>
      <c r="D21" s="42"/>
      <c r="E21" s="42"/>
      <c r="F21" s="43" t="s">
        <v>43</v>
      </c>
      <c r="G21" s="42">
        <v>2</v>
      </c>
      <c r="H21" s="44">
        <v>17.5</v>
      </c>
      <c r="I21" s="42">
        <v>75</v>
      </c>
      <c r="J21" s="44">
        <v>4</v>
      </c>
      <c r="K21" s="42" t="s">
        <v>41</v>
      </c>
      <c r="L21" s="44">
        <v>2</v>
      </c>
      <c r="M21" s="46"/>
      <c r="N21" s="44">
        <v>0</v>
      </c>
      <c r="O21" s="47"/>
      <c r="P21" s="52"/>
      <c r="Q21" s="48"/>
      <c r="R21" s="53"/>
      <c r="S21" s="49">
        <f t="shared" si="0"/>
        <v>23.5</v>
      </c>
      <c r="T21" s="49" t="s">
        <v>299</v>
      </c>
      <c r="U21" s="96"/>
      <c r="V21" s="97"/>
      <c r="W21" s="98"/>
      <c r="X21" s="99"/>
      <c r="Y21" s="100"/>
    </row>
    <row r="22" spans="2:25" s="51" customFormat="1" ht="30" customHeight="1" x14ac:dyDescent="0.25">
      <c r="B22" s="40">
        <f t="shared" si="1"/>
        <v>9</v>
      </c>
      <c r="C22" s="41" t="s">
        <v>307</v>
      </c>
      <c r="D22" s="58"/>
      <c r="E22" s="54"/>
      <c r="F22" s="43" t="s">
        <v>28</v>
      </c>
      <c r="G22" s="58" t="s">
        <v>44</v>
      </c>
      <c r="H22" s="59">
        <v>17.5</v>
      </c>
      <c r="I22" s="54">
        <v>78.400000000000006</v>
      </c>
      <c r="J22" s="57">
        <v>5</v>
      </c>
      <c r="K22" s="54" t="s">
        <v>45</v>
      </c>
      <c r="L22" s="57">
        <v>4</v>
      </c>
      <c r="M22" s="46"/>
      <c r="N22" s="57">
        <v>1</v>
      </c>
      <c r="O22" s="52"/>
      <c r="P22" s="52"/>
      <c r="Q22" s="48"/>
      <c r="R22" s="53"/>
      <c r="S22" s="49">
        <f t="shared" si="0"/>
        <v>27.5</v>
      </c>
      <c r="T22" s="49" t="s">
        <v>299</v>
      </c>
      <c r="U22" s="96"/>
      <c r="V22" s="97"/>
      <c r="W22" s="98"/>
      <c r="X22" s="99"/>
      <c r="Y22" s="100"/>
    </row>
    <row r="23" spans="2:25" s="51" customFormat="1" ht="30" customHeight="1" x14ac:dyDescent="0.25">
      <c r="B23" s="96"/>
      <c r="C23" s="101"/>
      <c r="D23" s="103"/>
      <c r="E23" s="104"/>
      <c r="F23" s="102"/>
      <c r="G23" s="103"/>
      <c r="H23" s="105"/>
      <c r="I23" s="104"/>
      <c r="J23" s="106"/>
      <c r="K23" s="104"/>
      <c r="L23" s="106"/>
      <c r="M23" s="107"/>
      <c r="N23" s="106"/>
      <c r="O23" s="108"/>
      <c r="P23" s="108"/>
      <c r="Q23" s="109"/>
      <c r="R23" s="110"/>
      <c r="S23" s="99"/>
      <c r="T23" s="99"/>
      <c r="U23" s="96"/>
      <c r="V23" s="97"/>
      <c r="W23" s="98"/>
      <c r="X23" s="99"/>
      <c r="Y23" s="100"/>
    </row>
    <row r="24" spans="2:25" s="51" customFormat="1" ht="30" customHeight="1" x14ac:dyDescent="0.25">
      <c r="B24" s="96"/>
      <c r="C24" s="97"/>
      <c r="D24" s="111"/>
      <c r="E24" s="112"/>
      <c r="F24" s="98"/>
      <c r="G24" s="112"/>
      <c r="H24" s="113"/>
      <c r="I24" s="112"/>
      <c r="J24" s="113"/>
      <c r="K24" s="112"/>
      <c r="L24" s="113"/>
      <c r="M24" s="112"/>
      <c r="N24" s="113"/>
      <c r="O24" s="114"/>
      <c r="P24" s="114"/>
      <c r="Q24" s="109"/>
      <c r="R24" s="110"/>
      <c r="S24" s="99"/>
      <c r="T24" s="99"/>
      <c r="U24" s="96"/>
      <c r="V24" s="101"/>
      <c r="W24" s="102"/>
      <c r="X24" s="99"/>
      <c r="Y24" s="100"/>
    </row>
    <row r="25" spans="2:25" s="51" customFormat="1" ht="30" customHeight="1" x14ac:dyDescent="0.25">
      <c r="B25" s="96"/>
      <c r="C25" s="97"/>
      <c r="D25" s="112"/>
      <c r="E25" s="115"/>
      <c r="F25" s="98"/>
      <c r="G25" s="112"/>
      <c r="H25" s="116"/>
      <c r="I25" s="112"/>
      <c r="J25" s="113"/>
      <c r="K25" s="112"/>
      <c r="L25" s="113"/>
      <c r="M25" s="112"/>
      <c r="N25" s="113"/>
      <c r="O25" s="114"/>
      <c r="P25" s="108"/>
      <c r="Q25" s="109"/>
      <c r="R25" s="110"/>
      <c r="S25" s="99"/>
      <c r="T25" s="99"/>
      <c r="U25" s="96"/>
      <c r="V25" s="97"/>
      <c r="W25" s="98"/>
      <c r="X25" s="99"/>
      <c r="Y25" s="100"/>
    </row>
    <row r="26" spans="2:25" s="51" customFormat="1" ht="30" customHeight="1" x14ac:dyDescent="0.25">
      <c r="B26" s="96"/>
      <c r="C26" s="97"/>
      <c r="D26" s="112"/>
      <c r="E26" s="112"/>
      <c r="F26" s="98"/>
      <c r="G26" s="112"/>
      <c r="H26" s="113"/>
      <c r="I26" s="112"/>
      <c r="J26" s="113"/>
      <c r="K26" s="112"/>
      <c r="L26" s="113"/>
      <c r="M26" s="109"/>
      <c r="N26" s="113"/>
      <c r="O26" s="114"/>
      <c r="P26" s="108"/>
      <c r="Q26" s="109"/>
      <c r="R26" s="110"/>
      <c r="S26" s="99"/>
      <c r="T26" s="99"/>
      <c r="U26" s="96"/>
      <c r="V26" s="97"/>
      <c r="W26" s="98"/>
      <c r="X26" s="99"/>
      <c r="Y26" s="100"/>
    </row>
    <row r="27" spans="2:25" s="51" customFormat="1" ht="30" customHeight="1" x14ac:dyDescent="0.25">
      <c r="B27" s="96"/>
      <c r="C27" s="97"/>
      <c r="D27" s="112"/>
      <c r="E27" s="112"/>
      <c r="F27" s="98"/>
      <c r="G27" s="112"/>
      <c r="H27" s="113"/>
      <c r="I27" s="112"/>
      <c r="J27" s="113"/>
      <c r="K27" s="112"/>
      <c r="L27" s="113"/>
      <c r="M27" s="109"/>
      <c r="N27" s="113"/>
      <c r="O27" s="114"/>
      <c r="P27" s="108"/>
      <c r="Q27" s="109"/>
      <c r="R27" s="110"/>
      <c r="S27" s="99"/>
      <c r="T27" s="99"/>
      <c r="U27" s="96"/>
      <c r="V27" s="97"/>
      <c r="W27" s="98"/>
      <c r="X27" s="99"/>
      <c r="Y27" s="100"/>
    </row>
    <row r="28" spans="2:25" s="51" customFormat="1" ht="30" customHeight="1" x14ac:dyDescent="0.25">
      <c r="B28" s="96"/>
      <c r="C28" s="101"/>
      <c r="D28" s="111"/>
      <c r="E28" s="112"/>
      <c r="F28" s="102"/>
      <c r="G28" s="112"/>
      <c r="H28" s="113"/>
      <c r="I28" s="112"/>
      <c r="J28" s="113"/>
      <c r="K28" s="112"/>
      <c r="L28" s="113"/>
      <c r="M28" s="112"/>
      <c r="N28" s="113"/>
      <c r="O28" s="114"/>
      <c r="P28" s="114"/>
      <c r="Q28" s="109"/>
      <c r="R28" s="110"/>
      <c r="S28" s="99"/>
      <c r="T28" s="99"/>
      <c r="U28" s="96"/>
      <c r="V28" s="97"/>
      <c r="W28" s="98"/>
      <c r="X28" s="99"/>
      <c r="Y28" s="100"/>
    </row>
    <row r="29" spans="2:25" x14ac:dyDescent="0.3">
      <c r="B29" s="117"/>
      <c r="C29" s="95"/>
      <c r="D29" s="117"/>
      <c r="E29" s="118"/>
      <c r="F29" s="117"/>
      <c r="G29" s="119"/>
      <c r="H29" s="120"/>
      <c r="I29" s="119"/>
      <c r="J29" s="121"/>
      <c r="K29" s="122"/>
      <c r="L29" s="121"/>
      <c r="M29" s="121"/>
      <c r="N29" s="121"/>
      <c r="O29" s="120"/>
      <c r="P29" s="120"/>
      <c r="Q29" s="122"/>
      <c r="R29" s="120"/>
      <c r="S29" s="123"/>
      <c r="T29" s="123"/>
      <c r="U29" s="95"/>
      <c r="V29" s="95"/>
      <c r="W29" s="95"/>
      <c r="X29" s="123"/>
      <c r="Y29" s="95"/>
    </row>
    <row r="30" spans="2:25" x14ac:dyDescent="0.3">
      <c r="U30" s="95"/>
      <c r="V30" s="95"/>
      <c r="W30" s="95"/>
      <c r="X30" s="123"/>
      <c r="Y30" s="95"/>
    </row>
    <row r="63" spans="2:2" x14ac:dyDescent="0.3">
      <c r="B63" s="1" t="s">
        <v>0</v>
      </c>
    </row>
    <row r="64" spans="2:2" x14ac:dyDescent="0.3">
      <c r="B64" s="10" t="s">
        <v>1</v>
      </c>
    </row>
    <row r="65" spans="2:24" ht="4.5" customHeight="1" x14ac:dyDescent="0.3"/>
    <row r="66" spans="2:24" x14ac:dyDescent="0.3">
      <c r="B66" s="11" t="s">
        <v>313</v>
      </c>
      <c r="C66" s="12"/>
      <c r="D66" s="13"/>
      <c r="E66" s="14"/>
      <c r="F66" s="13"/>
      <c r="G66" s="15"/>
      <c r="K66" s="16"/>
      <c r="O66" s="17"/>
      <c r="P66" s="17"/>
      <c r="Q66" s="18"/>
      <c r="R66" s="17"/>
    </row>
    <row r="67" spans="2:24" x14ac:dyDescent="0.3">
      <c r="B67" s="11" t="s">
        <v>3</v>
      </c>
      <c r="C67" s="12"/>
      <c r="D67" s="13"/>
      <c r="E67" s="14"/>
      <c r="F67" s="13"/>
      <c r="G67" s="15"/>
      <c r="K67" s="16"/>
      <c r="O67" s="17"/>
      <c r="P67" s="17"/>
      <c r="Q67" s="18"/>
      <c r="R67" s="17"/>
    </row>
    <row r="68" spans="2:24" ht="4.5" customHeight="1" x14ac:dyDescent="0.3">
      <c r="B68" s="19"/>
      <c r="C68" s="20"/>
      <c r="D68" s="19"/>
      <c r="E68" s="1"/>
      <c r="F68" s="19"/>
      <c r="G68" s="21"/>
      <c r="K68" s="16"/>
      <c r="O68" s="17"/>
      <c r="P68" s="17"/>
      <c r="Q68" s="18"/>
      <c r="R68" s="17"/>
    </row>
    <row r="69" spans="2:24" s="24" customFormat="1" ht="17.25" customHeight="1" x14ac:dyDescent="0.25">
      <c r="B69" s="22" t="s">
        <v>314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2:24" s="24" customFormat="1" ht="22.5" customHeight="1" x14ac:dyDescent="0.25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2:24" ht="8.25" customHeight="1" x14ac:dyDescent="0.2">
      <c r="C71" s="11"/>
      <c r="D71" s="13"/>
      <c r="E71" s="14"/>
      <c r="F71" s="13"/>
      <c r="G71" s="15"/>
      <c r="H71" s="17"/>
      <c r="I71" s="15"/>
      <c r="J71" s="25"/>
      <c r="K71" s="26"/>
      <c r="L71" s="25"/>
      <c r="M71" s="25"/>
      <c r="N71" s="25"/>
      <c r="O71" s="17"/>
      <c r="P71" s="17"/>
      <c r="Q71" s="18"/>
      <c r="R71" s="17"/>
      <c r="S71" s="27"/>
      <c r="T71" s="27"/>
      <c r="X71" s="27"/>
    </row>
    <row r="72" spans="2:24" s="24" customFormat="1" ht="17.25" customHeight="1" x14ac:dyDescent="0.25">
      <c r="B72" s="82" t="s">
        <v>315</v>
      </c>
      <c r="C72" s="11"/>
      <c r="D72" s="13"/>
      <c r="E72" s="14"/>
      <c r="F72" s="13"/>
      <c r="G72" s="15"/>
      <c r="H72" s="17"/>
      <c r="I72" s="15"/>
      <c r="J72" s="25"/>
      <c r="K72" s="26"/>
      <c r="L72" s="25"/>
      <c r="M72" s="25"/>
      <c r="N72" s="25"/>
      <c r="O72" s="17"/>
      <c r="P72" s="17"/>
      <c r="Q72" s="18"/>
      <c r="R72" s="17"/>
      <c r="S72" s="27"/>
      <c r="T72" s="27"/>
      <c r="U72" s="2"/>
      <c r="X72" s="27"/>
    </row>
    <row r="73" spans="2:24" s="24" customFormat="1" ht="17.25" customHeight="1" x14ac:dyDescent="0.3">
      <c r="B73" s="83" t="s">
        <v>318</v>
      </c>
      <c r="C73" s="11"/>
      <c r="D73" s="13"/>
      <c r="E73" s="14"/>
      <c r="F73" s="13"/>
      <c r="G73" s="15"/>
      <c r="H73" s="17"/>
      <c r="I73" s="15"/>
      <c r="J73" s="25"/>
      <c r="K73" s="26"/>
      <c r="L73" s="25"/>
      <c r="M73" s="25"/>
      <c r="N73" s="25"/>
      <c r="O73" s="17"/>
      <c r="P73" s="17"/>
      <c r="Q73" s="18"/>
      <c r="R73" s="17"/>
      <c r="S73" s="27"/>
      <c r="T73" s="27"/>
      <c r="U73" s="2"/>
      <c r="X73" s="27"/>
    </row>
    <row r="74" spans="2:24" ht="8.25" customHeight="1" x14ac:dyDescent="0.2">
      <c r="C74" s="11"/>
      <c r="D74" s="13"/>
      <c r="E74" s="14"/>
      <c r="F74" s="13"/>
      <c r="G74" s="15"/>
      <c r="H74" s="17"/>
      <c r="I74" s="15"/>
      <c r="J74" s="25"/>
      <c r="K74" s="26"/>
      <c r="L74" s="25"/>
      <c r="M74" s="25"/>
      <c r="N74" s="25"/>
      <c r="O74" s="17"/>
      <c r="P74" s="17"/>
      <c r="Q74" s="18"/>
      <c r="R74" s="17"/>
      <c r="S74" s="27"/>
      <c r="T74" s="27"/>
      <c r="X74" s="27"/>
    </row>
    <row r="75" spans="2:24" ht="24" customHeight="1" x14ac:dyDescent="0.2">
      <c r="B75" s="28" t="s">
        <v>5</v>
      </c>
      <c r="C75" s="28"/>
      <c r="D75" s="29" t="s">
        <v>6</v>
      </c>
      <c r="E75" s="30" t="s">
        <v>7</v>
      </c>
      <c r="F75" s="30" t="s">
        <v>8</v>
      </c>
      <c r="G75" s="31" t="s">
        <v>9</v>
      </c>
      <c r="H75" s="32"/>
      <c r="I75" s="33" t="s">
        <v>10</v>
      </c>
      <c r="J75" s="34"/>
      <c r="K75" s="33" t="s">
        <v>11</v>
      </c>
      <c r="L75" s="34"/>
      <c r="M75" s="35" t="s">
        <v>12</v>
      </c>
      <c r="N75" s="35" t="s">
        <v>13</v>
      </c>
      <c r="O75" s="36" t="s">
        <v>14</v>
      </c>
      <c r="P75" s="37" t="s">
        <v>15</v>
      </c>
      <c r="Q75" s="33" t="s">
        <v>16</v>
      </c>
      <c r="R75" s="34"/>
      <c r="S75" s="38" t="s">
        <v>17</v>
      </c>
      <c r="T75" s="30" t="s">
        <v>317</v>
      </c>
      <c r="U75" s="28" t="s">
        <v>5</v>
      </c>
      <c r="V75" s="28"/>
      <c r="W75" s="30" t="s">
        <v>8</v>
      </c>
      <c r="X75" s="30" t="s">
        <v>317</v>
      </c>
    </row>
    <row r="76" spans="2:24" s="51" customFormat="1" ht="30" customHeight="1" x14ac:dyDescent="0.25">
      <c r="B76" s="40">
        <v>1</v>
      </c>
      <c r="C76" s="41" t="s">
        <v>158</v>
      </c>
      <c r="D76" s="42"/>
      <c r="E76" s="42"/>
      <c r="F76" s="43" t="s">
        <v>159</v>
      </c>
      <c r="G76" s="42"/>
      <c r="H76" s="44"/>
      <c r="I76" s="42"/>
      <c r="J76" s="44"/>
      <c r="K76" s="42"/>
      <c r="L76" s="44"/>
      <c r="M76" s="42"/>
      <c r="N76" s="44"/>
      <c r="O76" s="42"/>
      <c r="P76" s="47"/>
      <c r="Q76" s="48"/>
      <c r="R76" s="53"/>
      <c r="S76" s="49"/>
      <c r="T76" s="49" t="s">
        <v>160</v>
      </c>
      <c r="U76" s="40">
        <v>16</v>
      </c>
      <c r="V76" s="41" t="s">
        <v>176</v>
      </c>
      <c r="W76" s="43" t="s">
        <v>26</v>
      </c>
      <c r="X76" s="49" t="s">
        <v>160</v>
      </c>
    </row>
    <row r="77" spans="2:24" s="51" customFormat="1" ht="30" customHeight="1" x14ac:dyDescent="0.25">
      <c r="B77" s="40">
        <f>B76+1</f>
        <v>2</v>
      </c>
      <c r="C77" s="41" t="s">
        <v>162</v>
      </c>
      <c r="D77" s="42"/>
      <c r="E77" s="42"/>
      <c r="F77" s="43" t="s">
        <v>159</v>
      </c>
      <c r="G77" s="42"/>
      <c r="H77" s="44"/>
      <c r="I77" s="42"/>
      <c r="J77" s="44"/>
      <c r="K77" s="42"/>
      <c r="L77" s="44"/>
      <c r="M77" s="48"/>
      <c r="N77" s="44"/>
      <c r="O77" s="47"/>
      <c r="P77" s="52"/>
      <c r="Q77" s="48"/>
      <c r="R77" s="53"/>
      <c r="S77" s="49"/>
      <c r="T77" s="49" t="s">
        <v>160</v>
      </c>
      <c r="U77" s="40">
        <f>U76+1</f>
        <v>17</v>
      </c>
      <c r="V77" s="41" t="s">
        <v>177</v>
      </c>
      <c r="W77" s="43" t="s">
        <v>178</v>
      </c>
      <c r="X77" s="49" t="s">
        <v>160</v>
      </c>
    </row>
    <row r="78" spans="2:24" s="51" customFormat="1" ht="30" customHeight="1" x14ac:dyDescent="0.25">
      <c r="B78" s="40">
        <f t="shared" ref="B78:B90" si="2">B77+1</f>
        <v>3</v>
      </c>
      <c r="C78" s="41" t="s">
        <v>163</v>
      </c>
      <c r="D78" s="45"/>
      <c r="E78" s="42"/>
      <c r="F78" s="43" t="s">
        <v>33</v>
      </c>
      <c r="G78" s="42"/>
      <c r="H78" s="44"/>
      <c r="I78" s="45"/>
      <c r="J78" s="44"/>
      <c r="K78" s="42"/>
      <c r="L78" s="44"/>
      <c r="M78" s="46"/>
      <c r="N78" s="44"/>
      <c r="O78" s="47"/>
      <c r="P78" s="47"/>
      <c r="Q78" s="48"/>
      <c r="R78" s="47"/>
      <c r="S78" s="49"/>
      <c r="T78" s="49" t="s">
        <v>160</v>
      </c>
      <c r="U78" s="40">
        <f t="shared" ref="U78:U90" si="3">U77+1</f>
        <v>18</v>
      </c>
      <c r="V78" s="41" t="s">
        <v>179</v>
      </c>
      <c r="W78" s="43" t="s">
        <v>26</v>
      </c>
      <c r="X78" s="49" t="s">
        <v>160</v>
      </c>
    </row>
    <row r="79" spans="2:24" s="51" customFormat="1" ht="30" customHeight="1" x14ac:dyDescent="0.25">
      <c r="B79" s="40">
        <f t="shared" si="2"/>
        <v>4</v>
      </c>
      <c r="C79" s="41" t="s">
        <v>164</v>
      </c>
      <c r="D79" s="42"/>
      <c r="E79" s="42"/>
      <c r="F79" s="43" t="s">
        <v>86</v>
      </c>
      <c r="G79" s="42"/>
      <c r="H79" s="44"/>
      <c r="I79" s="42"/>
      <c r="J79" s="44"/>
      <c r="K79" s="42"/>
      <c r="L79" s="44"/>
      <c r="M79" s="46"/>
      <c r="N79" s="44"/>
      <c r="O79" s="47"/>
      <c r="P79" s="52"/>
      <c r="Q79" s="48"/>
      <c r="R79" s="53"/>
      <c r="S79" s="49"/>
      <c r="T79" s="49" t="s">
        <v>160</v>
      </c>
      <c r="U79" s="40">
        <f t="shared" si="3"/>
        <v>19</v>
      </c>
      <c r="V79" s="41" t="s">
        <v>180</v>
      </c>
      <c r="W79" s="43" t="s">
        <v>43</v>
      </c>
      <c r="X79" s="49" t="s">
        <v>160</v>
      </c>
    </row>
    <row r="80" spans="2:24" s="51" customFormat="1" ht="30" customHeight="1" x14ac:dyDescent="0.25">
      <c r="B80" s="40">
        <f t="shared" si="2"/>
        <v>5</v>
      </c>
      <c r="C80" s="41" t="s">
        <v>165</v>
      </c>
      <c r="D80" s="42"/>
      <c r="E80" s="42"/>
      <c r="F80" s="43" t="s">
        <v>26</v>
      </c>
      <c r="G80" s="42"/>
      <c r="H80" s="44"/>
      <c r="I80" s="42"/>
      <c r="J80" s="44"/>
      <c r="K80" s="42"/>
      <c r="L80" s="44"/>
      <c r="M80" s="46"/>
      <c r="N80" s="44"/>
      <c r="O80" s="47"/>
      <c r="P80" s="52"/>
      <c r="Q80" s="48"/>
      <c r="R80" s="53"/>
      <c r="S80" s="49"/>
      <c r="T80" s="49" t="s">
        <v>160</v>
      </c>
      <c r="U80" s="40">
        <f t="shared" si="3"/>
        <v>20</v>
      </c>
      <c r="V80" s="41" t="s">
        <v>181</v>
      </c>
      <c r="W80" s="43" t="s">
        <v>159</v>
      </c>
      <c r="X80" s="49" t="s">
        <v>160</v>
      </c>
    </row>
    <row r="81" spans="2:24" s="51" customFormat="1" ht="30" customHeight="1" x14ac:dyDescent="0.25">
      <c r="B81" s="40">
        <f t="shared" si="2"/>
        <v>6</v>
      </c>
      <c r="C81" s="41" t="s">
        <v>166</v>
      </c>
      <c r="D81" s="42"/>
      <c r="E81" s="42"/>
      <c r="F81" s="43" t="s">
        <v>26</v>
      </c>
      <c r="G81" s="42"/>
      <c r="H81" s="44"/>
      <c r="I81" s="42"/>
      <c r="J81" s="44"/>
      <c r="K81" s="42"/>
      <c r="L81" s="44"/>
      <c r="M81" s="46"/>
      <c r="N81" s="44"/>
      <c r="O81" s="47"/>
      <c r="P81" s="52"/>
      <c r="Q81" s="48"/>
      <c r="R81" s="53"/>
      <c r="S81" s="49"/>
      <c r="T81" s="49" t="s">
        <v>160</v>
      </c>
      <c r="U81" s="40">
        <f t="shared" si="3"/>
        <v>21</v>
      </c>
      <c r="V81" s="41" t="s">
        <v>182</v>
      </c>
      <c r="W81" s="43" t="s">
        <v>40</v>
      </c>
      <c r="X81" s="49" t="s">
        <v>160</v>
      </c>
    </row>
    <row r="82" spans="2:24" s="51" customFormat="1" ht="30" customHeight="1" x14ac:dyDescent="0.25">
      <c r="B82" s="40">
        <f t="shared" si="2"/>
        <v>7</v>
      </c>
      <c r="C82" s="41" t="s">
        <v>167</v>
      </c>
      <c r="D82" s="58"/>
      <c r="E82" s="54"/>
      <c r="F82" s="43" t="s">
        <v>21</v>
      </c>
      <c r="G82" s="58"/>
      <c r="H82" s="59"/>
      <c r="I82" s="54"/>
      <c r="J82" s="57"/>
      <c r="K82" s="54"/>
      <c r="L82" s="57"/>
      <c r="M82" s="46"/>
      <c r="N82" s="57"/>
      <c r="O82" s="52"/>
      <c r="P82" s="52"/>
      <c r="Q82" s="48"/>
      <c r="R82" s="53"/>
      <c r="S82" s="49"/>
      <c r="T82" s="49" t="s">
        <v>160</v>
      </c>
      <c r="U82" s="40">
        <f t="shared" si="3"/>
        <v>22</v>
      </c>
      <c r="V82" s="41" t="s">
        <v>183</v>
      </c>
      <c r="W82" s="43" t="s">
        <v>131</v>
      </c>
      <c r="X82" s="49" t="s">
        <v>160</v>
      </c>
    </row>
    <row r="83" spans="2:24" s="51" customFormat="1" ht="30" customHeight="1" x14ac:dyDescent="0.25">
      <c r="B83" s="40">
        <f t="shared" si="2"/>
        <v>8</v>
      </c>
      <c r="C83" s="41" t="s">
        <v>168</v>
      </c>
      <c r="D83" s="58"/>
      <c r="E83" s="54"/>
      <c r="F83" s="43" t="s">
        <v>95</v>
      </c>
      <c r="G83" s="58"/>
      <c r="H83" s="59"/>
      <c r="I83" s="54"/>
      <c r="J83" s="57"/>
      <c r="K83" s="54"/>
      <c r="L83" s="57"/>
      <c r="M83" s="46"/>
      <c r="N83" s="57"/>
      <c r="O83" s="52"/>
      <c r="P83" s="52"/>
      <c r="Q83" s="48"/>
      <c r="R83" s="53"/>
      <c r="S83" s="49"/>
      <c r="T83" s="49" t="s">
        <v>160</v>
      </c>
      <c r="U83" s="40">
        <f t="shared" si="3"/>
        <v>23</v>
      </c>
      <c r="V83" s="41" t="s">
        <v>184</v>
      </c>
      <c r="W83" s="43" t="s">
        <v>26</v>
      </c>
      <c r="X83" s="49" t="s">
        <v>160</v>
      </c>
    </row>
    <row r="84" spans="2:24" s="51" customFormat="1" ht="30" customHeight="1" x14ac:dyDescent="0.25">
      <c r="B84" s="40">
        <f t="shared" si="2"/>
        <v>9</v>
      </c>
      <c r="C84" s="41" t="s">
        <v>169</v>
      </c>
      <c r="D84" s="45"/>
      <c r="E84" s="42"/>
      <c r="F84" s="43" t="s">
        <v>26</v>
      </c>
      <c r="G84" s="42"/>
      <c r="H84" s="44"/>
      <c r="I84" s="42"/>
      <c r="J84" s="44"/>
      <c r="K84" s="42"/>
      <c r="L84" s="44"/>
      <c r="M84" s="42"/>
      <c r="N84" s="44"/>
      <c r="O84" s="47"/>
      <c r="P84" s="47"/>
      <c r="Q84" s="48"/>
      <c r="R84" s="53"/>
      <c r="S84" s="49"/>
      <c r="T84" s="49" t="s">
        <v>160</v>
      </c>
      <c r="U84" s="40">
        <f t="shared" si="3"/>
        <v>24</v>
      </c>
      <c r="V84" s="41" t="s">
        <v>185</v>
      </c>
      <c r="W84" s="43" t="s">
        <v>26</v>
      </c>
      <c r="X84" s="49" t="s">
        <v>160</v>
      </c>
    </row>
    <row r="85" spans="2:24" s="51" customFormat="1" ht="30" customHeight="1" x14ac:dyDescent="0.25">
      <c r="B85" s="40">
        <f t="shared" si="2"/>
        <v>10</v>
      </c>
      <c r="C85" s="41" t="s">
        <v>170</v>
      </c>
      <c r="D85" s="42"/>
      <c r="E85" s="60"/>
      <c r="F85" s="43" t="s">
        <v>26</v>
      </c>
      <c r="G85" s="42"/>
      <c r="H85" s="61"/>
      <c r="I85" s="42"/>
      <c r="J85" s="44"/>
      <c r="K85" s="42"/>
      <c r="L85" s="44"/>
      <c r="M85" s="42"/>
      <c r="N85" s="44"/>
      <c r="O85" s="47"/>
      <c r="P85" s="52"/>
      <c r="Q85" s="48"/>
      <c r="R85" s="53"/>
      <c r="S85" s="49"/>
      <c r="T85" s="49" t="s">
        <v>160</v>
      </c>
      <c r="U85" s="40">
        <f t="shared" si="3"/>
        <v>25</v>
      </c>
      <c r="V85" s="41" t="s">
        <v>186</v>
      </c>
      <c r="W85" s="43" t="s">
        <v>33</v>
      </c>
      <c r="X85" s="49" t="s">
        <v>160</v>
      </c>
    </row>
    <row r="86" spans="2:24" s="51" customFormat="1" ht="30" customHeight="1" x14ac:dyDescent="0.25">
      <c r="B86" s="40">
        <f t="shared" si="2"/>
        <v>11</v>
      </c>
      <c r="C86" s="41" t="s">
        <v>171</v>
      </c>
      <c r="D86" s="42"/>
      <c r="E86" s="42"/>
      <c r="F86" s="43" t="s">
        <v>28</v>
      </c>
      <c r="G86" s="42"/>
      <c r="H86" s="44"/>
      <c r="I86" s="42"/>
      <c r="J86" s="44"/>
      <c r="K86" s="42"/>
      <c r="L86" s="44"/>
      <c r="M86" s="48"/>
      <c r="N86" s="44"/>
      <c r="O86" s="47"/>
      <c r="P86" s="52"/>
      <c r="Q86" s="48"/>
      <c r="R86" s="53"/>
      <c r="S86" s="49"/>
      <c r="T86" s="49" t="s">
        <v>160</v>
      </c>
      <c r="U86" s="40">
        <f t="shared" si="3"/>
        <v>26</v>
      </c>
      <c r="V86" s="41" t="s">
        <v>187</v>
      </c>
      <c r="W86" s="43" t="s">
        <v>95</v>
      </c>
      <c r="X86" s="49" t="s">
        <v>160</v>
      </c>
    </row>
    <row r="87" spans="2:24" s="51" customFormat="1" ht="30" customHeight="1" x14ac:dyDescent="0.25">
      <c r="B87" s="40">
        <f t="shared" si="2"/>
        <v>12</v>
      </c>
      <c r="C87" s="41" t="s">
        <v>172</v>
      </c>
      <c r="D87" s="42"/>
      <c r="E87" s="42"/>
      <c r="F87" s="43" t="s">
        <v>28</v>
      </c>
      <c r="G87" s="42"/>
      <c r="H87" s="44"/>
      <c r="I87" s="42"/>
      <c r="J87" s="44"/>
      <c r="K87" s="42"/>
      <c r="L87" s="44"/>
      <c r="M87" s="48"/>
      <c r="N87" s="44"/>
      <c r="O87" s="47"/>
      <c r="P87" s="52"/>
      <c r="Q87" s="48"/>
      <c r="R87" s="53"/>
      <c r="S87" s="49"/>
      <c r="T87" s="49" t="s">
        <v>160</v>
      </c>
      <c r="U87" s="40">
        <f t="shared" si="3"/>
        <v>27</v>
      </c>
      <c r="V87" s="41" t="s">
        <v>188</v>
      </c>
      <c r="W87" s="43" t="s">
        <v>21</v>
      </c>
      <c r="X87" s="49" t="s">
        <v>160</v>
      </c>
    </row>
    <row r="88" spans="2:24" s="51" customFormat="1" ht="30" customHeight="1" x14ac:dyDescent="0.25">
      <c r="B88" s="40">
        <f t="shared" si="2"/>
        <v>13</v>
      </c>
      <c r="C88" s="41" t="s">
        <v>173</v>
      </c>
      <c r="D88" s="43" t="s">
        <v>21</v>
      </c>
      <c r="E88" s="49" t="s">
        <v>160</v>
      </c>
      <c r="F88" s="43" t="s">
        <v>21</v>
      </c>
      <c r="G88" s="42"/>
      <c r="H88" s="61"/>
      <c r="I88" s="42"/>
      <c r="J88" s="44"/>
      <c r="K88" s="42"/>
      <c r="L88" s="44"/>
      <c r="M88" s="42"/>
      <c r="N88" s="44"/>
      <c r="O88" s="47"/>
      <c r="P88" s="52"/>
      <c r="Q88" s="48"/>
      <c r="R88" s="53"/>
      <c r="S88" s="49"/>
      <c r="T88" s="49" t="s">
        <v>160</v>
      </c>
      <c r="U88" s="40">
        <f t="shared" si="3"/>
        <v>28</v>
      </c>
      <c r="V88" s="41" t="s">
        <v>308</v>
      </c>
      <c r="W88" s="43" t="s">
        <v>159</v>
      </c>
      <c r="X88" s="49" t="s">
        <v>309</v>
      </c>
    </row>
    <row r="89" spans="2:24" s="51" customFormat="1" ht="30" customHeight="1" x14ac:dyDescent="0.25">
      <c r="B89" s="40">
        <f t="shared" si="2"/>
        <v>14</v>
      </c>
      <c r="C89" s="41" t="s">
        <v>174</v>
      </c>
      <c r="D89" s="43" t="s">
        <v>40</v>
      </c>
      <c r="E89" s="49" t="s">
        <v>160</v>
      </c>
      <c r="F89" s="43" t="s">
        <v>40</v>
      </c>
      <c r="G89" s="42"/>
      <c r="H89" s="44"/>
      <c r="I89" s="42"/>
      <c r="J89" s="44"/>
      <c r="K89" s="42"/>
      <c r="L89" s="44"/>
      <c r="M89" s="48"/>
      <c r="N89" s="44"/>
      <c r="O89" s="47"/>
      <c r="P89" s="52"/>
      <c r="Q89" s="48"/>
      <c r="R89" s="53"/>
      <c r="S89" s="49"/>
      <c r="T89" s="49" t="s">
        <v>160</v>
      </c>
      <c r="U89" s="40">
        <f t="shared" si="3"/>
        <v>29</v>
      </c>
      <c r="V89" s="41" t="s">
        <v>310</v>
      </c>
      <c r="W89" s="43" t="s">
        <v>159</v>
      </c>
      <c r="X89" s="49" t="s">
        <v>309</v>
      </c>
    </row>
    <row r="90" spans="2:24" s="51" customFormat="1" ht="30" customHeight="1" x14ac:dyDescent="0.25">
      <c r="B90" s="40">
        <f t="shared" si="2"/>
        <v>15</v>
      </c>
      <c r="C90" s="41" t="s">
        <v>175</v>
      </c>
      <c r="D90" s="43" t="s">
        <v>28</v>
      </c>
      <c r="E90" s="49" t="s">
        <v>160</v>
      </c>
      <c r="F90" s="43" t="s">
        <v>28</v>
      </c>
      <c r="G90" s="42"/>
      <c r="H90" s="44"/>
      <c r="I90" s="42"/>
      <c r="J90" s="44"/>
      <c r="K90" s="42"/>
      <c r="L90" s="44"/>
      <c r="M90" s="48"/>
      <c r="N90" s="44"/>
      <c r="O90" s="47"/>
      <c r="P90" s="52"/>
      <c r="Q90" s="48"/>
      <c r="R90" s="53"/>
      <c r="S90" s="49"/>
      <c r="T90" s="49" t="s">
        <v>160</v>
      </c>
      <c r="U90" s="40">
        <f t="shared" si="3"/>
        <v>30</v>
      </c>
      <c r="V90" s="41" t="s">
        <v>311</v>
      </c>
      <c r="W90" s="43" t="s">
        <v>100</v>
      </c>
      <c r="X90" s="49" t="s">
        <v>319</v>
      </c>
    </row>
    <row r="123" spans="2:18" x14ac:dyDescent="0.3">
      <c r="B123" s="1" t="s">
        <v>0</v>
      </c>
    </row>
    <row r="124" spans="2:18" x14ac:dyDescent="0.3">
      <c r="B124" s="10" t="s">
        <v>1</v>
      </c>
    </row>
    <row r="125" spans="2:18" ht="4.5" customHeight="1" x14ac:dyDescent="0.3"/>
    <row r="126" spans="2:18" x14ac:dyDescent="0.3">
      <c r="B126" s="11" t="s">
        <v>313</v>
      </c>
      <c r="C126" s="12"/>
      <c r="D126" s="13"/>
      <c r="E126" s="14"/>
      <c r="F126" s="13"/>
      <c r="G126" s="15"/>
      <c r="K126" s="16"/>
      <c r="O126" s="17"/>
      <c r="P126" s="17"/>
      <c r="Q126" s="18"/>
      <c r="R126" s="17"/>
    </row>
    <row r="127" spans="2:18" x14ac:dyDescent="0.3">
      <c r="B127" s="11" t="s">
        <v>3</v>
      </c>
      <c r="C127" s="12"/>
      <c r="D127" s="13"/>
      <c r="E127" s="14"/>
      <c r="F127" s="13"/>
      <c r="G127" s="15"/>
      <c r="K127" s="16"/>
      <c r="O127" s="17"/>
      <c r="P127" s="17"/>
      <c r="Q127" s="18"/>
      <c r="R127" s="17"/>
    </row>
    <row r="128" spans="2:18" ht="4.5" customHeight="1" x14ac:dyDescent="0.3">
      <c r="B128" s="19"/>
      <c r="C128" s="20"/>
      <c r="D128" s="19"/>
      <c r="E128" s="1"/>
      <c r="F128" s="19"/>
      <c r="G128" s="21"/>
      <c r="K128" s="16"/>
      <c r="O128" s="17"/>
      <c r="P128" s="17"/>
      <c r="Q128" s="18"/>
      <c r="R128" s="17"/>
    </row>
    <row r="129" spans="2:24" s="24" customFormat="1" ht="17.25" customHeight="1" x14ac:dyDescent="0.25">
      <c r="B129" s="22" t="s">
        <v>314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2:24" s="24" customFormat="1" ht="22.5" customHeight="1" x14ac:dyDescent="0.25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2:24" ht="8.25" customHeight="1" x14ac:dyDescent="0.2">
      <c r="C131" s="11"/>
      <c r="D131" s="13"/>
      <c r="E131" s="14"/>
      <c r="F131" s="13"/>
      <c r="G131" s="15"/>
      <c r="H131" s="17"/>
      <c r="I131" s="15"/>
      <c r="J131" s="25"/>
      <c r="K131" s="26"/>
      <c r="L131" s="25"/>
      <c r="M131" s="25"/>
      <c r="N131" s="25"/>
      <c r="O131" s="17"/>
      <c r="P131" s="17"/>
      <c r="Q131" s="18"/>
      <c r="R131" s="17"/>
      <c r="S131" s="27"/>
      <c r="T131" s="27"/>
      <c r="X131" s="27"/>
    </row>
    <row r="132" spans="2:24" s="24" customFormat="1" ht="17.25" customHeight="1" x14ac:dyDescent="0.25">
      <c r="B132" s="82" t="s">
        <v>315</v>
      </c>
      <c r="C132" s="11"/>
      <c r="D132" s="13"/>
      <c r="E132" s="14"/>
      <c r="F132" s="13"/>
      <c r="G132" s="15"/>
      <c r="H132" s="17"/>
      <c r="I132" s="15"/>
      <c r="J132" s="25"/>
      <c r="K132" s="26"/>
      <c r="L132" s="25"/>
      <c r="M132" s="25"/>
      <c r="N132" s="25"/>
      <c r="O132" s="17"/>
      <c r="P132" s="17"/>
      <c r="Q132" s="18"/>
      <c r="R132" s="17"/>
      <c r="S132" s="27"/>
      <c r="T132" s="27"/>
      <c r="U132" s="2"/>
      <c r="X132" s="27"/>
    </row>
    <row r="133" spans="2:24" s="24" customFormat="1" ht="17.25" customHeight="1" x14ac:dyDescent="0.3">
      <c r="B133" s="83" t="s">
        <v>320</v>
      </c>
      <c r="C133" s="11"/>
      <c r="D133" s="13"/>
      <c r="E133" s="14"/>
      <c r="F133" s="13"/>
      <c r="G133" s="15"/>
      <c r="H133" s="17"/>
      <c r="I133" s="15"/>
      <c r="J133" s="25"/>
      <c r="K133" s="26"/>
      <c r="L133" s="25"/>
      <c r="M133" s="25"/>
      <c r="N133" s="25"/>
      <c r="O133" s="17"/>
      <c r="P133" s="17"/>
      <c r="Q133" s="18"/>
      <c r="R133" s="17"/>
      <c r="S133" s="27"/>
      <c r="T133" s="27"/>
      <c r="U133" s="2"/>
      <c r="X133" s="27"/>
    </row>
    <row r="134" spans="2:24" ht="8.25" customHeight="1" x14ac:dyDescent="0.2">
      <c r="C134" s="11"/>
      <c r="D134" s="13"/>
      <c r="E134" s="14"/>
      <c r="F134" s="13"/>
      <c r="G134" s="15"/>
      <c r="H134" s="17"/>
      <c r="I134" s="15"/>
      <c r="J134" s="25"/>
      <c r="K134" s="26"/>
      <c r="L134" s="25"/>
      <c r="M134" s="25"/>
      <c r="N134" s="25"/>
      <c r="O134" s="17"/>
      <c r="P134" s="17"/>
      <c r="Q134" s="18"/>
      <c r="R134" s="17"/>
      <c r="S134" s="27"/>
      <c r="T134" s="27"/>
      <c r="X134" s="27"/>
    </row>
    <row r="135" spans="2:24" ht="24" customHeight="1" x14ac:dyDescent="0.2">
      <c r="B135" s="28" t="s">
        <v>5</v>
      </c>
      <c r="C135" s="28"/>
      <c r="D135" s="29" t="s">
        <v>6</v>
      </c>
      <c r="E135" s="30" t="s">
        <v>7</v>
      </c>
      <c r="F135" s="30" t="s">
        <v>8</v>
      </c>
      <c r="G135" s="31" t="s">
        <v>9</v>
      </c>
      <c r="H135" s="32"/>
      <c r="I135" s="33" t="s">
        <v>10</v>
      </c>
      <c r="J135" s="34"/>
      <c r="K135" s="33" t="s">
        <v>11</v>
      </c>
      <c r="L135" s="34"/>
      <c r="M135" s="35" t="s">
        <v>12</v>
      </c>
      <c r="N135" s="35" t="s">
        <v>13</v>
      </c>
      <c r="O135" s="36" t="s">
        <v>14</v>
      </c>
      <c r="P135" s="37" t="s">
        <v>15</v>
      </c>
      <c r="Q135" s="33" t="s">
        <v>16</v>
      </c>
      <c r="R135" s="34"/>
      <c r="S135" s="38" t="s">
        <v>17</v>
      </c>
      <c r="T135" s="30" t="s">
        <v>317</v>
      </c>
      <c r="U135" s="28" t="s">
        <v>5</v>
      </c>
      <c r="V135" s="28"/>
      <c r="W135" s="30" t="s">
        <v>8</v>
      </c>
      <c r="X135" s="30" t="s">
        <v>317</v>
      </c>
    </row>
    <row r="136" spans="2:24" s="51" customFormat="1" ht="30" customHeight="1" x14ac:dyDescent="0.25">
      <c r="B136" s="40">
        <v>1</v>
      </c>
      <c r="C136" s="41" t="s">
        <v>20</v>
      </c>
      <c r="D136" s="42"/>
      <c r="E136" s="42"/>
      <c r="F136" s="43" t="s">
        <v>21</v>
      </c>
      <c r="G136" s="42"/>
      <c r="H136" s="44"/>
      <c r="I136" s="45"/>
      <c r="J136" s="44"/>
      <c r="K136" s="42"/>
      <c r="L136" s="44"/>
      <c r="M136" s="46"/>
      <c r="N136" s="44"/>
      <c r="O136" s="47"/>
      <c r="P136" s="47"/>
      <c r="Q136" s="48"/>
      <c r="R136" s="47"/>
      <c r="S136" s="49"/>
      <c r="T136" s="49" t="s">
        <v>23</v>
      </c>
      <c r="U136" s="40">
        <v>16</v>
      </c>
      <c r="V136" s="41" t="s">
        <v>58</v>
      </c>
      <c r="W136" s="43" t="s">
        <v>59</v>
      </c>
      <c r="X136" s="49" t="s">
        <v>23</v>
      </c>
    </row>
    <row r="137" spans="2:24" s="51" customFormat="1" ht="30" customHeight="1" x14ac:dyDescent="0.25">
      <c r="B137" s="40">
        <f>B136+1</f>
        <v>2</v>
      </c>
      <c r="C137" s="41" t="s">
        <v>25</v>
      </c>
      <c r="D137" s="42"/>
      <c r="E137" s="42"/>
      <c r="F137" s="43" t="s">
        <v>26</v>
      </c>
      <c r="G137" s="42"/>
      <c r="H137" s="44"/>
      <c r="I137" s="42"/>
      <c r="J137" s="44"/>
      <c r="K137" s="42"/>
      <c r="L137" s="44"/>
      <c r="M137" s="48"/>
      <c r="N137" s="44"/>
      <c r="O137" s="47"/>
      <c r="P137" s="52"/>
      <c r="Q137" s="48"/>
      <c r="R137" s="53"/>
      <c r="S137" s="49"/>
      <c r="T137" s="49" t="s">
        <v>23</v>
      </c>
      <c r="U137" s="40">
        <f>U136+1</f>
        <v>17</v>
      </c>
      <c r="V137" s="41" t="s">
        <v>62</v>
      </c>
      <c r="W137" s="43" t="s">
        <v>43</v>
      </c>
      <c r="X137" s="49" t="s">
        <v>23</v>
      </c>
    </row>
    <row r="138" spans="2:24" s="51" customFormat="1" ht="30" customHeight="1" x14ac:dyDescent="0.25">
      <c r="B138" s="40">
        <f t="shared" ref="B138:B150" si="4">B137+1</f>
        <v>3</v>
      </c>
      <c r="C138" s="41" t="s">
        <v>27</v>
      </c>
      <c r="D138" s="54"/>
      <c r="E138" s="54"/>
      <c r="F138" s="43" t="s">
        <v>28</v>
      </c>
      <c r="G138" s="54"/>
      <c r="H138" s="55"/>
      <c r="I138" s="54"/>
      <c r="J138" s="56"/>
      <c r="K138" s="54"/>
      <c r="L138" s="57"/>
      <c r="M138" s="40"/>
      <c r="N138" s="57"/>
      <c r="O138" s="47"/>
      <c r="P138" s="47"/>
      <c r="Q138" s="48"/>
      <c r="R138" s="47"/>
      <c r="S138" s="49"/>
      <c r="T138" s="49" t="s">
        <v>23</v>
      </c>
      <c r="U138" s="40">
        <f t="shared" ref="U138:U150" si="5">U137+1</f>
        <v>18</v>
      </c>
      <c r="V138" s="62" t="s">
        <v>64</v>
      </c>
      <c r="W138" s="43" t="s">
        <v>65</v>
      </c>
      <c r="X138" s="49" t="s">
        <v>23</v>
      </c>
    </row>
    <row r="139" spans="2:24" s="51" customFormat="1" ht="30" customHeight="1" x14ac:dyDescent="0.25">
      <c r="B139" s="40">
        <f t="shared" si="4"/>
        <v>4</v>
      </c>
      <c r="C139" s="41" t="s">
        <v>30</v>
      </c>
      <c r="D139" s="42"/>
      <c r="E139" s="42"/>
      <c r="F139" s="43" t="s">
        <v>21</v>
      </c>
      <c r="G139" s="42"/>
      <c r="H139" s="44"/>
      <c r="I139" s="42"/>
      <c r="J139" s="44"/>
      <c r="K139" s="42"/>
      <c r="L139" s="44"/>
      <c r="M139" s="42"/>
      <c r="N139" s="44"/>
      <c r="O139" s="42"/>
      <c r="P139" s="47"/>
      <c r="Q139" s="48"/>
      <c r="R139" s="53"/>
      <c r="S139" s="49"/>
      <c r="T139" s="49" t="s">
        <v>23</v>
      </c>
      <c r="U139" s="40">
        <f t="shared" si="5"/>
        <v>19</v>
      </c>
      <c r="V139" s="41" t="s">
        <v>68</v>
      </c>
      <c r="W139" s="43" t="s">
        <v>43</v>
      </c>
      <c r="X139" s="49" t="s">
        <v>23</v>
      </c>
    </row>
    <row r="140" spans="2:24" s="51" customFormat="1" ht="30" customHeight="1" x14ac:dyDescent="0.25">
      <c r="B140" s="40">
        <f t="shared" si="4"/>
        <v>5</v>
      </c>
      <c r="C140" s="41" t="s">
        <v>32</v>
      </c>
      <c r="D140" s="42"/>
      <c r="E140" s="42"/>
      <c r="F140" s="43" t="s">
        <v>33</v>
      </c>
      <c r="G140" s="42"/>
      <c r="H140" s="44"/>
      <c r="I140" s="42"/>
      <c r="J140" s="44"/>
      <c r="K140" s="42"/>
      <c r="L140" s="44"/>
      <c r="M140" s="48"/>
      <c r="N140" s="44"/>
      <c r="O140" s="47"/>
      <c r="P140" s="52"/>
      <c r="Q140" s="48"/>
      <c r="R140" s="53"/>
      <c r="S140" s="49"/>
      <c r="T140" s="49" t="s">
        <v>23</v>
      </c>
      <c r="U140" s="40">
        <f t="shared" si="5"/>
        <v>20</v>
      </c>
      <c r="V140" s="41" t="s">
        <v>70</v>
      </c>
      <c r="W140" s="43" t="s">
        <v>28</v>
      </c>
      <c r="X140" s="49" t="s">
        <v>23</v>
      </c>
    </row>
    <row r="141" spans="2:24" s="51" customFormat="1" ht="30" customHeight="1" x14ac:dyDescent="0.25">
      <c r="B141" s="40">
        <f t="shared" si="4"/>
        <v>6</v>
      </c>
      <c r="C141" s="41" t="s">
        <v>35</v>
      </c>
      <c r="D141" s="45"/>
      <c r="E141" s="42"/>
      <c r="F141" s="43" t="s">
        <v>36</v>
      </c>
      <c r="G141" s="42"/>
      <c r="H141" s="44"/>
      <c r="I141" s="45"/>
      <c r="J141" s="44"/>
      <c r="K141" s="42"/>
      <c r="L141" s="44"/>
      <c r="M141" s="46"/>
      <c r="N141" s="44"/>
      <c r="O141" s="47"/>
      <c r="P141" s="47"/>
      <c r="Q141" s="48"/>
      <c r="R141" s="47"/>
      <c r="S141" s="49"/>
      <c r="T141" s="49" t="s">
        <v>23</v>
      </c>
      <c r="U141" s="40">
        <f t="shared" si="5"/>
        <v>21</v>
      </c>
      <c r="V141" s="41" t="s">
        <v>73</v>
      </c>
      <c r="W141" s="43" t="s">
        <v>21</v>
      </c>
      <c r="X141" s="49" t="s">
        <v>23</v>
      </c>
    </row>
    <row r="142" spans="2:24" s="51" customFormat="1" ht="30" customHeight="1" x14ac:dyDescent="0.25">
      <c r="B142" s="40">
        <f t="shared" si="4"/>
        <v>7</v>
      </c>
      <c r="C142" s="41" t="s">
        <v>38</v>
      </c>
      <c r="D142" s="42"/>
      <c r="E142" s="42"/>
      <c r="F142" s="43" t="s">
        <v>26</v>
      </c>
      <c r="G142" s="42"/>
      <c r="H142" s="44"/>
      <c r="I142" s="42"/>
      <c r="J142" s="44"/>
      <c r="K142" s="42"/>
      <c r="L142" s="44"/>
      <c r="M142" s="46"/>
      <c r="N142" s="44"/>
      <c r="O142" s="47"/>
      <c r="P142" s="52"/>
      <c r="Q142" s="48"/>
      <c r="R142" s="53"/>
      <c r="S142" s="49"/>
      <c r="T142" s="49" t="s">
        <v>23</v>
      </c>
      <c r="U142" s="40">
        <f t="shared" si="5"/>
        <v>22</v>
      </c>
      <c r="V142" s="41" t="s">
        <v>74</v>
      </c>
      <c r="W142" s="43" t="s">
        <v>75</v>
      </c>
      <c r="X142" s="49" t="s">
        <v>23</v>
      </c>
    </row>
    <row r="143" spans="2:24" s="51" customFormat="1" ht="30" customHeight="1" x14ac:dyDescent="0.25">
      <c r="B143" s="40">
        <f t="shared" si="4"/>
        <v>8</v>
      </c>
      <c r="C143" s="41" t="s">
        <v>39</v>
      </c>
      <c r="D143" s="42"/>
      <c r="E143" s="42"/>
      <c r="F143" s="43" t="s">
        <v>40</v>
      </c>
      <c r="G143" s="42"/>
      <c r="H143" s="44"/>
      <c r="I143" s="42"/>
      <c r="J143" s="44"/>
      <c r="K143" s="42"/>
      <c r="L143" s="44"/>
      <c r="M143" s="46"/>
      <c r="N143" s="44"/>
      <c r="O143" s="47"/>
      <c r="P143" s="52"/>
      <c r="Q143" s="48"/>
      <c r="R143" s="53"/>
      <c r="S143" s="49"/>
      <c r="T143" s="49" t="s">
        <v>23</v>
      </c>
      <c r="U143" s="40">
        <f t="shared" si="5"/>
        <v>23</v>
      </c>
      <c r="V143" s="41" t="s">
        <v>77</v>
      </c>
      <c r="W143" s="43" t="s">
        <v>26</v>
      </c>
      <c r="X143" s="49" t="s">
        <v>23</v>
      </c>
    </row>
    <row r="144" spans="2:24" s="51" customFormat="1" ht="30" customHeight="1" x14ac:dyDescent="0.25">
      <c r="B144" s="40">
        <f t="shared" si="4"/>
        <v>9</v>
      </c>
      <c r="C144" s="41" t="s">
        <v>42</v>
      </c>
      <c r="D144" s="58"/>
      <c r="E144" s="54"/>
      <c r="F144" s="43" t="s">
        <v>43</v>
      </c>
      <c r="G144" s="58"/>
      <c r="H144" s="59"/>
      <c r="I144" s="54"/>
      <c r="J144" s="57"/>
      <c r="K144" s="54"/>
      <c r="L144" s="57"/>
      <c r="M144" s="46"/>
      <c r="N144" s="57"/>
      <c r="O144" s="52"/>
      <c r="P144" s="52"/>
      <c r="Q144" s="48"/>
      <c r="R144" s="53"/>
      <c r="S144" s="49"/>
      <c r="T144" s="49" t="s">
        <v>23</v>
      </c>
      <c r="U144" s="40">
        <f t="shared" si="5"/>
        <v>24</v>
      </c>
      <c r="V144" s="41" t="s">
        <v>79</v>
      </c>
      <c r="W144" s="43" t="s">
        <v>28</v>
      </c>
      <c r="X144" s="49" t="s">
        <v>23</v>
      </c>
    </row>
    <row r="145" spans="2:24" s="51" customFormat="1" ht="30" customHeight="1" x14ac:dyDescent="0.25">
      <c r="B145" s="40">
        <f t="shared" si="4"/>
        <v>10</v>
      </c>
      <c r="C145" s="41" t="s">
        <v>46</v>
      </c>
      <c r="D145" s="58"/>
      <c r="E145" s="54"/>
      <c r="F145" s="43" t="s">
        <v>43</v>
      </c>
      <c r="G145" s="58" t="s">
        <v>47</v>
      </c>
      <c r="H145" s="59">
        <v>17.5</v>
      </c>
      <c r="I145" s="54">
        <v>77.55</v>
      </c>
      <c r="J145" s="57">
        <v>8</v>
      </c>
      <c r="K145" s="54" t="s">
        <v>48</v>
      </c>
      <c r="L145" s="57">
        <v>10</v>
      </c>
      <c r="M145" s="46"/>
      <c r="N145" s="57">
        <v>2.5</v>
      </c>
      <c r="O145" s="52"/>
      <c r="P145" s="52"/>
      <c r="Q145" s="48"/>
      <c r="R145" s="53"/>
      <c r="S145" s="49">
        <f t="shared" ref="S145:S150" si="6">H145+J145+L145+N145+O145+P145+R145</f>
        <v>38</v>
      </c>
      <c r="T145" s="49" t="s">
        <v>23</v>
      </c>
      <c r="U145" s="40">
        <f t="shared" si="5"/>
        <v>25</v>
      </c>
      <c r="V145" s="41" t="s">
        <v>81</v>
      </c>
      <c r="W145" s="43" t="s">
        <v>57</v>
      </c>
      <c r="X145" s="49" t="s">
        <v>23</v>
      </c>
    </row>
    <row r="146" spans="2:24" s="51" customFormat="1" ht="30" customHeight="1" x14ac:dyDescent="0.25">
      <c r="B146" s="40">
        <f t="shared" si="4"/>
        <v>11</v>
      </c>
      <c r="C146" s="41" t="s">
        <v>49</v>
      </c>
      <c r="D146" s="45"/>
      <c r="E146" s="42"/>
      <c r="F146" s="43" t="s">
        <v>26</v>
      </c>
      <c r="G146" s="42">
        <v>2.2200000000000002</v>
      </c>
      <c r="H146" s="44">
        <v>16</v>
      </c>
      <c r="I146" s="42">
        <v>75</v>
      </c>
      <c r="J146" s="44">
        <v>4</v>
      </c>
      <c r="K146" s="42" t="s">
        <v>50</v>
      </c>
      <c r="L146" s="44">
        <v>1.3</v>
      </c>
      <c r="M146" s="42"/>
      <c r="N146" s="44">
        <v>5</v>
      </c>
      <c r="O146" s="47"/>
      <c r="P146" s="47"/>
      <c r="Q146" s="48"/>
      <c r="R146" s="53"/>
      <c r="S146" s="49">
        <f t="shared" si="6"/>
        <v>26.3</v>
      </c>
      <c r="T146" s="49" t="s">
        <v>23</v>
      </c>
      <c r="U146" s="40">
        <f t="shared" si="5"/>
        <v>26</v>
      </c>
      <c r="V146" s="41" t="s">
        <v>82</v>
      </c>
      <c r="W146" s="43" t="s">
        <v>28</v>
      </c>
      <c r="X146" s="49" t="s">
        <v>23</v>
      </c>
    </row>
    <row r="147" spans="2:24" s="51" customFormat="1" ht="30" customHeight="1" x14ac:dyDescent="0.25">
      <c r="B147" s="40">
        <f t="shared" si="4"/>
        <v>12</v>
      </c>
      <c r="C147" s="41" t="s">
        <v>51</v>
      </c>
      <c r="D147" s="42"/>
      <c r="E147" s="60"/>
      <c r="F147" s="43" t="s">
        <v>33</v>
      </c>
      <c r="G147" s="42">
        <v>1.85</v>
      </c>
      <c r="H147" s="61">
        <v>19</v>
      </c>
      <c r="I147" s="42">
        <v>75.599999999999994</v>
      </c>
      <c r="J147" s="44">
        <v>4</v>
      </c>
      <c r="K147" s="42">
        <v>0</v>
      </c>
      <c r="L147" s="44">
        <v>0</v>
      </c>
      <c r="M147" s="42">
        <v>0</v>
      </c>
      <c r="N147" s="44">
        <v>5</v>
      </c>
      <c r="O147" s="47"/>
      <c r="P147" s="52"/>
      <c r="Q147" s="48"/>
      <c r="R147" s="53"/>
      <c r="S147" s="49">
        <f t="shared" si="6"/>
        <v>28</v>
      </c>
      <c r="T147" s="49" t="s">
        <v>23</v>
      </c>
      <c r="U147" s="40">
        <f t="shared" si="5"/>
        <v>27</v>
      </c>
      <c r="V147" s="41" t="s">
        <v>83</v>
      </c>
      <c r="W147" s="43" t="s">
        <v>21</v>
      </c>
      <c r="X147" s="49" t="s">
        <v>23</v>
      </c>
    </row>
    <row r="148" spans="2:24" s="51" customFormat="1" ht="30" customHeight="1" x14ac:dyDescent="0.25">
      <c r="B148" s="40">
        <f t="shared" si="4"/>
        <v>13</v>
      </c>
      <c r="C148" s="41" t="s">
        <v>52</v>
      </c>
      <c r="D148" s="42"/>
      <c r="E148" s="42"/>
      <c r="F148" s="43" t="s">
        <v>26</v>
      </c>
      <c r="G148" s="42">
        <v>2.1</v>
      </c>
      <c r="H148" s="44">
        <v>16.75</v>
      </c>
      <c r="I148" s="42">
        <v>75</v>
      </c>
      <c r="J148" s="44">
        <v>4</v>
      </c>
      <c r="K148" s="42" t="s">
        <v>53</v>
      </c>
      <c r="L148" s="44">
        <v>1.2</v>
      </c>
      <c r="M148" s="48"/>
      <c r="N148" s="44">
        <v>3</v>
      </c>
      <c r="O148" s="47"/>
      <c r="P148" s="52"/>
      <c r="Q148" s="48"/>
      <c r="R148" s="53"/>
      <c r="S148" s="49">
        <f t="shared" si="6"/>
        <v>24.95</v>
      </c>
      <c r="T148" s="49" t="s">
        <v>23</v>
      </c>
      <c r="U148" s="40">
        <f t="shared" si="5"/>
        <v>28</v>
      </c>
      <c r="V148" s="41" t="s">
        <v>84</v>
      </c>
      <c r="W148" s="43" t="s">
        <v>26</v>
      </c>
      <c r="X148" s="49" t="s">
        <v>23</v>
      </c>
    </row>
    <row r="149" spans="2:24" s="51" customFormat="1" ht="30" customHeight="1" x14ac:dyDescent="0.25">
      <c r="B149" s="40">
        <f t="shared" si="4"/>
        <v>14</v>
      </c>
      <c r="C149" s="41" t="s">
        <v>54</v>
      </c>
      <c r="D149" s="42"/>
      <c r="E149" s="42"/>
      <c r="F149" s="43" t="s">
        <v>28</v>
      </c>
      <c r="G149" s="42">
        <v>1.8</v>
      </c>
      <c r="H149" s="44">
        <v>19</v>
      </c>
      <c r="I149" s="42">
        <v>78.8</v>
      </c>
      <c r="J149" s="44">
        <v>5</v>
      </c>
      <c r="K149" s="42" t="s">
        <v>55</v>
      </c>
      <c r="L149" s="44">
        <v>6</v>
      </c>
      <c r="M149" s="48"/>
      <c r="N149" s="44">
        <v>2</v>
      </c>
      <c r="O149" s="47"/>
      <c r="P149" s="52"/>
      <c r="Q149" s="48"/>
      <c r="R149" s="53"/>
      <c r="S149" s="49">
        <f t="shared" si="6"/>
        <v>32</v>
      </c>
      <c r="T149" s="49" t="s">
        <v>23</v>
      </c>
      <c r="U149" s="40">
        <f t="shared" si="5"/>
        <v>29</v>
      </c>
      <c r="V149" s="62" t="s">
        <v>85</v>
      </c>
      <c r="W149" s="43" t="s">
        <v>86</v>
      </c>
      <c r="X149" s="49" t="s">
        <v>23</v>
      </c>
    </row>
    <row r="150" spans="2:24" s="51" customFormat="1" ht="30" customHeight="1" x14ac:dyDescent="0.25">
      <c r="B150" s="40">
        <f t="shared" si="4"/>
        <v>15</v>
      </c>
      <c r="C150" s="41" t="s">
        <v>56</v>
      </c>
      <c r="D150" s="45"/>
      <c r="E150" s="42"/>
      <c r="F150" s="43" t="s">
        <v>57</v>
      </c>
      <c r="G150" s="42">
        <v>2.2000000000000002</v>
      </c>
      <c r="H150" s="44">
        <v>16</v>
      </c>
      <c r="I150" s="42">
        <v>75</v>
      </c>
      <c r="J150" s="44">
        <v>4</v>
      </c>
      <c r="K150" s="42">
        <v>0</v>
      </c>
      <c r="L150" s="44">
        <v>0</v>
      </c>
      <c r="M150" s="42"/>
      <c r="N150" s="44">
        <v>0</v>
      </c>
      <c r="O150" s="47"/>
      <c r="P150" s="47"/>
      <c r="Q150" s="48"/>
      <c r="R150" s="53"/>
      <c r="S150" s="49">
        <f t="shared" si="6"/>
        <v>20</v>
      </c>
      <c r="T150" s="49" t="s">
        <v>23</v>
      </c>
      <c r="U150" s="40">
        <f t="shared" si="5"/>
        <v>30</v>
      </c>
      <c r="V150" s="41" t="s">
        <v>87</v>
      </c>
      <c r="W150" s="43" t="s">
        <v>43</v>
      </c>
      <c r="X150" s="49" t="s">
        <v>23</v>
      </c>
    </row>
    <row r="182" spans="2:24" x14ac:dyDescent="0.3">
      <c r="B182" s="1" t="s">
        <v>0</v>
      </c>
    </row>
    <row r="183" spans="2:24" x14ac:dyDescent="0.3">
      <c r="B183" s="10" t="s">
        <v>1</v>
      </c>
    </row>
    <row r="184" spans="2:24" ht="4.5" customHeight="1" x14ac:dyDescent="0.3"/>
    <row r="185" spans="2:24" x14ac:dyDescent="0.3">
      <c r="B185" s="11" t="s">
        <v>313</v>
      </c>
      <c r="C185" s="12"/>
      <c r="D185" s="13"/>
      <c r="E185" s="14"/>
      <c r="F185" s="13"/>
      <c r="G185" s="15"/>
      <c r="K185" s="16"/>
      <c r="O185" s="17"/>
      <c r="P185" s="17"/>
      <c r="Q185" s="18"/>
      <c r="R185" s="17"/>
    </row>
    <row r="186" spans="2:24" x14ac:dyDescent="0.3">
      <c r="B186" s="11" t="s">
        <v>3</v>
      </c>
      <c r="C186" s="12"/>
      <c r="D186" s="13"/>
      <c r="E186" s="14"/>
      <c r="F186" s="13"/>
      <c r="G186" s="15"/>
      <c r="K186" s="16"/>
      <c r="O186" s="17"/>
      <c r="P186" s="17"/>
      <c r="Q186" s="18"/>
      <c r="R186" s="17"/>
    </row>
    <row r="187" spans="2:24" ht="4.5" customHeight="1" x14ac:dyDescent="0.3">
      <c r="B187" s="19"/>
      <c r="C187" s="20"/>
      <c r="D187" s="19"/>
      <c r="E187" s="1"/>
      <c r="F187" s="19"/>
      <c r="G187" s="21"/>
      <c r="K187" s="16"/>
      <c r="O187" s="17"/>
      <c r="P187" s="17"/>
      <c r="Q187" s="18"/>
      <c r="R187" s="17"/>
    </row>
    <row r="188" spans="2:24" s="24" customFormat="1" ht="17.25" customHeight="1" x14ac:dyDescent="0.25">
      <c r="B188" s="22" t="s">
        <v>314</v>
      </c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2:24" s="24" customFormat="1" ht="22.5" customHeight="1" x14ac:dyDescent="0.25"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2:24" ht="8.25" customHeight="1" x14ac:dyDescent="0.2">
      <c r="C190" s="11"/>
      <c r="D190" s="13"/>
      <c r="E190" s="14"/>
      <c r="F190" s="13"/>
      <c r="G190" s="15"/>
      <c r="H190" s="17"/>
      <c r="I190" s="15"/>
      <c r="J190" s="25"/>
      <c r="K190" s="26"/>
      <c r="L190" s="25"/>
      <c r="M190" s="25"/>
      <c r="N190" s="25"/>
      <c r="O190" s="17"/>
      <c r="P190" s="17"/>
      <c r="Q190" s="18"/>
      <c r="R190" s="17"/>
      <c r="S190" s="27"/>
      <c r="T190" s="27"/>
      <c r="X190" s="27"/>
    </row>
    <row r="191" spans="2:24" s="24" customFormat="1" ht="17.25" customHeight="1" x14ac:dyDescent="0.25">
      <c r="B191" s="82" t="s">
        <v>321</v>
      </c>
      <c r="C191" s="11"/>
      <c r="D191" s="13"/>
      <c r="E191" s="14"/>
      <c r="F191" s="13"/>
      <c r="G191" s="15"/>
      <c r="H191" s="17"/>
      <c r="I191" s="15"/>
      <c r="J191" s="25"/>
      <c r="K191" s="26"/>
      <c r="L191" s="25"/>
      <c r="M191" s="25"/>
      <c r="N191" s="25"/>
      <c r="O191" s="17"/>
      <c r="P191" s="17"/>
      <c r="Q191" s="18"/>
      <c r="R191" s="17"/>
      <c r="S191" s="27"/>
      <c r="T191" s="27"/>
      <c r="U191" s="2"/>
      <c r="X191" s="27"/>
    </row>
    <row r="192" spans="2:24" s="24" customFormat="1" ht="21" customHeight="1" x14ac:dyDescent="0.3">
      <c r="B192" s="83" t="s">
        <v>322</v>
      </c>
      <c r="C192" s="11"/>
      <c r="D192" s="13"/>
      <c r="E192" s="14"/>
      <c r="F192" s="13"/>
      <c r="G192" s="15"/>
      <c r="H192" s="17"/>
      <c r="I192" s="15"/>
      <c r="J192" s="25"/>
      <c r="K192" s="26"/>
      <c r="L192" s="25"/>
      <c r="M192" s="25"/>
      <c r="N192" s="25"/>
      <c r="O192" s="17"/>
      <c r="P192" s="17"/>
      <c r="Q192" s="18"/>
      <c r="R192" s="17"/>
      <c r="S192" s="27"/>
      <c r="T192" s="27"/>
      <c r="U192" s="2"/>
      <c r="X192" s="27"/>
    </row>
    <row r="193" spans="2:24" ht="8.25" customHeight="1" x14ac:dyDescent="0.2">
      <c r="C193" s="11"/>
      <c r="D193" s="13"/>
      <c r="E193" s="14"/>
      <c r="F193" s="13"/>
      <c r="G193" s="15"/>
      <c r="H193" s="17"/>
      <c r="I193" s="15"/>
      <c r="J193" s="25"/>
      <c r="K193" s="26"/>
      <c r="L193" s="25"/>
      <c r="M193" s="25"/>
      <c r="N193" s="25"/>
      <c r="O193" s="17"/>
      <c r="P193" s="17"/>
      <c r="Q193" s="18"/>
      <c r="R193" s="17"/>
      <c r="S193" s="27"/>
      <c r="T193" s="27"/>
      <c r="X193" s="27"/>
    </row>
    <row r="194" spans="2:24" ht="24" customHeight="1" x14ac:dyDescent="0.2">
      <c r="B194" s="28" t="s">
        <v>5</v>
      </c>
      <c r="C194" s="28"/>
      <c r="D194" s="29" t="s">
        <v>6</v>
      </c>
      <c r="E194" s="30" t="s">
        <v>7</v>
      </c>
      <c r="F194" s="30" t="s">
        <v>8</v>
      </c>
      <c r="G194" s="31" t="s">
        <v>9</v>
      </c>
      <c r="H194" s="32"/>
      <c r="I194" s="33" t="s">
        <v>10</v>
      </c>
      <c r="J194" s="34"/>
      <c r="K194" s="33" t="s">
        <v>11</v>
      </c>
      <c r="L194" s="34"/>
      <c r="M194" s="35" t="s">
        <v>12</v>
      </c>
      <c r="N194" s="35" t="s">
        <v>13</v>
      </c>
      <c r="O194" s="36" t="s">
        <v>14</v>
      </c>
      <c r="P194" s="37" t="s">
        <v>15</v>
      </c>
      <c r="Q194" s="33" t="s">
        <v>16</v>
      </c>
      <c r="R194" s="34"/>
      <c r="S194" s="38" t="s">
        <v>17</v>
      </c>
      <c r="T194" s="30" t="s">
        <v>317</v>
      </c>
      <c r="U194" s="28" t="s">
        <v>5</v>
      </c>
      <c r="V194" s="28"/>
      <c r="W194" s="30" t="s">
        <v>8</v>
      </c>
      <c r="X194" s="30" t="s">
        <v>317</v>
      </c>
    </row>
    <row r="195" spans="2:24" s="51" customFormat="1" ht="30" customHeight="1" x14ac:dyDescent="0.25">
      <c r="B195" s="40">
        <v>1</v>
      </c>
      <c r="C195" s="41" t="s">
        <v>88</v>
      </c>
      <c r="D195" s="42"/>
      <c r="E195" s="42"/>
      <c r="F195" s="43" t="s">
        <v>26</v>
      </c>
      <c r="G195" s="42"/>
      <c r="H195" s="44"/>
      <c r="I195" s="45"/>
      <c r="J195" s="44"/>
      <c r="K195" s="42"/>
      <c r="L195" s="44"/>
      <c r="M195" s="46"/>
      <c r="N195" s="44"/>
      <c r="O195" s="47"/>
      <c r="P195" s="47"/>
      <c r="Q195" s="48"/>
      <c r="R195" s="47"/>
      <c r="S195" s="49"/>
      <c r="T195" s="49" t="s">
        <v>23</v>
      </c>
      <c r="U195" s="40">
        <v>17</v>
      </c>
      <c r="V195" s="41" t="s">
        <v>125</v>
      </c>
      <c r="W195" s="43" t="s">
        <v>33</v>
      </c>
      <c r="X195" s="49" t="s">
        <v>110</v>
      </c>
    </row>
    <row r="196" spans="2:24" s="51" customFormat="1" ht="30" customHeight="1" x14ac:dyDescent="0.25">
      <c r="B196" s="40">
        <f>B195+1</f>
        <v>2</v>
      </c>
      <c r="C196" s="41" t="s">
        <v>89</v>
      </c>
      <c r="D196" s="42"/>
      <c r="E196" s="42"/>
      <c r="F196" s="43" t="s">
        <v>28</v>
      </c>
      <c r="G196" s="42"/>
      <c r="H196" s="44"/>
      <c r="I196" s="42"/>
      <c r="J196" s="44"/>
      <c r="K196" s="42"/>
      <c r="L196" s="44"/>
      <c r="M196" s="48"/>
      <c r="N196" s="44"/>
      <c r="O196" s="47"/>
      <c r="P196" s="52"/>
      <c r="Q196" s="48"/>
      <c r="R196" s="53"/>
      <c r="S196" s="49"/>
      <c r="T196" s="49" t="s">
        <v>23</v>
      </c>
      <c r="U196" s="40">
        <f>U195+1</f>
        <v>18</v>
      </c>
      <c r="V196" s="41" t="s">
        <v>126</v>
      </c>
      <c r="W196" s="43" t="s">
        <v>21</v>
      </c>
      <c r="X196" s="49" t="s">
        <v>110</v>
      </c>
    </row>
    <row r="197" spans="2:24" s="51" customFormat="1" ht="30" customHeight="1" x14ac:dyDescent="0.25">
      <c r="B197" s="40">
        <f t="shared" ref="B197:B210" si="7">B196+1</f>
        <v>3</v>
      </c>
      <c r="C197" s="41" t="s">
        <v>90</v>
      </c>
      <c r="D197" s="54"/>
      <c r="E197" s="54"/>
      <c r="F197" s="43" t="s">
        <v>21</v>
      </c>
      <c r="G197" s="54"/>
      <c r="H197" s="55"/>
      <c r="I197" s="54"/>
      <c r="J197" s="56"/>
      <c r="K197" s="54"/>
      <c r="L197" s="57"/>
      <c r="M197" s="40"/>
      <c r="N197" s="57"/>
      <c r="O197" s="47"/>
      <c r="P197" s="47"/>
      <c r="Q197" s="48"/>
      <c r="R197" s="47"/>
      <c r="S197" s="49"/>
      <c r="T197" s="49" t="s">
        <v>23</v>
      </c>
      <c r="U197" s="40">
        <f t="shared" ref="U197:U209" si="8">U196+1</f>
        <v>19</v>
      </c>
      <c r="V197" s="41" t="s">
        <v>127</v>
      </c>
      <c r="W197" s="43" t="s">
        <v>26</v>
      </c>
      <c r="X197" s="49" t="s">
        <v>110</v>
      </c>
    </row>
    <row r="198" spans="2:24" s="51" customFormat="1" ht="30" customHeight="1" x14ac:dyDescent="0.25">
      <c r="B198" s="40">
        <f t="shared" si="7"/>
        <v>4</v>
      </c>
      <c r="C198" s="41" t="s">
        <v>108</v>
      </c>
      <c r="D198" s="42"/>
      <c r="E198" s="42"/>
      <c r="F198" s="43" t="s">
        <v>109</v>
      </c>
      <c r="G198" s="42"/>
      <c r="H198" s="44"/>
      <c r="I198" s="42"/>
      <c r="J198" s="44"/>
      <c r="K198" s="42"/>
      <c r="L198" s="44"/>
      <c r="M198" s="42"/>
      <c r="N198" s="44"/>
      <c r="O198" s="42"/>
      <c r="P198" s="47"/>
      <c r="Q198" s="48"/>
      <c r="R198" s="53"/>
      <c r="S198" s="49"/>
      <c r="T198" s="49" t="s">
        <v>110</v>
      </c>
      <c r="U198" s="40">
        <f t="shared" si="8"/>
        <v>20</v>
      </c>
      <c r="V198" s="41" t="s">
        <v>128</v>
      </c>
      <c r="W198" s="43" t="s">
        <v>43</v>
      </c>
      <c r="X198" s="49" t="s">
        <v>110</v>
      </c>
    </row>
    <row r="199" spans="2:24" s="51" customFormat="1" ht="30" customHeight="1" x14ac:dyDescent="0.25">
      <c r="B199" s="40">
        <f t="shared" si="7"/>
        <v>5</v>
      </c>
      <c r="C199" s="41" t="s">
        <v>112</v>
      </c>
      <c r="D199" s="42"/>
      <c r="E199" s="42"/>
      <c r="F199" s="43" t="s">
        <v>26</v>
      </c>
      <c r="G199" s="42"/>
      <c r="H199" s="44"/>
      <c r="I199" s="42"/>
      <c r="J199" s="44"/>
      <c r="K199" s="42"/>
      <c r="L199" s="44"/>
      <c r="M199" s="48"/>
      <c r="N199" s="44"/>
      <c r="O199" s="47"/>
      <c r="P199" s="52"/>
      <c r="Q199" s="48"/>
      <c r="R199" s="53"/>
      <c r="S199" s="49"/>
      <c r="T199" s="49" t="s">
        <v>110</v>
      </c>
      <c r="U199" s="40">
        <f t="shared" si="8"/>
        <v>21</v>
      </c>
      <c r="V199" s="41" t="s">
        <v>129</v>
      </c>
      <c r="W199" s="43" t="s">
        <v>28</v>
      </c>
      <c r="X199" s="49" t="s">
        <v>110</v>
      </c>
    </row>
    <row r="200" spans="2:24" s="51" customFormat="1" ht="30" customHeight="1" x14ac:dyDescent="0.25">
      <c r="B200" s="40">
        <f t="shared" si="7"/>
        <v>6</v>
      </c>
      <c r="C200" s="62" t="s">
        <v>113</v>
      </c>
      <c r="D200" s="45"/>
      <c r="E200" s="42"/>
      <c r="F200" s="43" t="s">
        <v>26</v>
      </c>
      <c r="G200" s="42"/>
      <c r="H200" s="44"/>
      <c r="I200" s="45"/>
      <c r="J200" s="44"/>
      <c r="K200" s="42"/>
      <c r="L200" s="44"/>
      <c r="M200" s="46"/>
      <c r="N200" s="44"/>
      <c r="O200" s="47"/>
      <c r="P200" s="47"/>
      <c r="Q200" s="48"/>
      <c r="R200" s="47"/>
      <c r="S200" s="49"/>
      <c r="T200" s="49" t="s">
        <v>110</v>
      </c>
      <c r="U200" s="40">
        <f t="shared" si="8"/>
        <v>22</v>
      </c>
      <c r="V200" s="41" t="s">
        <v>130</v>
      </c>
      <c r="W200" s="43" t="s">
        <v>131</v>
      </c>
      <c r="X200" s="49" t="s">
        <v>110</v>
      </c>
    </row>
    <row r="201" spans="2:24" s="51" customFormat="1" ht="30" customHeight="1" x14ac:dyDescent="0.25">
      <c r="B201" s="40">
        <f t="shared" si="7"/>
        <v>7</v>
      </c>
      <c r="C201" s="41" t="s">
        <v>114</v>
      </c>
      <c r="D201" s="42"/>
      <c r="E201" s="42"/>
      <c r="F201" s="43" t="s">
        <v>21</v>
      </c>
      <c r="G201" s="42"/>
      <c r="H201" s="44"/>
      <c r="I201" s="42"/>
      <c r="J201" s="44"/>
      <c r="K201" s="42"/>
      <c r="L201" s="44"/>
      <c r="M201" s="46"/>
      <c r="N201" s="44"/>
      <c r="O201" s="47"/>
      <c r="P201" s="52"/>
      <c r="Q201" s="48"/>
      <c r="R201" s="53"/>
      <c r="S201" s="49"/>
      <c r="T201" s="49" t="s">
        <v>110</v>
      </c>
      <c r="U201" s="40">
        <f t="shared" si="8"/>
        <v>23</v>
      </c>
      <c r="V201" s="41" t="s">
        <v>132</v>
      </c>
      <c r="W201" s="43" t="s">
        <v>33</v>
      </c>
      <c r="X201" s="49" t="s">
        <v>110</v>
      </c>
    </row>
    <row r="202" spans="2:24" s="51" customFormat="1" ht="30" customHeight="1" x14ac:dyDescent="0.25">
      <c r="B202" s="40">
        <f t="shared" si="7"/>
        <v>8</v>
      </c>
      <c r="C202" s="41" t="s">
        <v>115</v>
      </c>
      <c r="D202" s="42"/>
      <c r="E202" s="42"/>
      <c r="F202" s="43" t="s">
        <v>43</v>
      </c>
      <c r="G202" s="42"/>
      <c r="H202" s="44"/>
      <c r="I202" s="42"/>
      <c r="J202" s="44"/>
      <c r="K202" s="42"/>
      <c r="L202" s="44"/>
      <c r="M202" s="46"/>
      <c r="N202" s="44"/>
      <c r="O202" s="47"/>
      <c r="P202" s="52"/>
      <c r="Q202" s="48"/>
      <c r="R202" s="53"/>
      <c r="S202" s="49"/>
      <c r="T202" s="49" t="s">
        <v>110</v>
      </c>
      <c r="U202" s="40">
        <f t="shared" si="8"/>
        <v>24</v>
      </c>
      <c r="V202" s="41" t="s">
        <v>133</v>
      </c>
      <c r="W202" s="43" t="s">
        <v>40</v>
      </c>
      <c r="X202" s="49" t="s">
        <v>110</v>
      </c>
    </row>
    <row r="203" spans="2:24" s="51" customFormat="1" ht="30" customHeight="1" x14ac:dyDescent="0.25">
      <c r="B203" s="40">
        <f t="shared" si="7"/>
        <v>9</v>
      </c>
      <c r="C203" s="41" t="s">
        <v>116</v>
      </c>
      <c r="D203" s="58"/>
      <c r="E203" s="54"/>
      <c r="F203" s="43" t="s">
        <v>33</v>
      </c>
      <c r="G203" s="58"/>
      <c r="H203" s="59"/>
      <c r="I203" s="54"/>
      <c r="J203" s="57"/>
      <c r="K203" s="54"/>
      <c r="L203" s="57"/>
      <c r="M203" s="46"/>
      <c r="N203" s="57"/>
      <c r="O203" s="52"/>
      <c r="P203" s="52"/>
      <c r="Q203" s="48"/>
      <c r="R203" s="53"/>
      <c r="S203" s="49"/>
      <c r="T203" s="49" t="s">
        <v>110</v>
      </c>
      <c r="U203" s="40">
        <f t="shared" si="8"/>
        <v>25</v>
      </c>
      <c r="V203" s="41" t="s">
        <v>134</v>
      </c>
      <c r="W203" s="43" t="s">
        <v>28</v>
      </c>
      <c r="X203" s="49" t="s">
        <v>110</v>
      </c>
    </row>
    <row r="204" spans="2:24" s="51" customFormat="1" ht="30" customHeight="1" x14ac:dyDescent="0.25">
      <c r="B204" s="40">
        <f t="shared" si="7"/>
        <v>10</v>
      </c>
      <c r="C204" s="41" t="s">
        <v>117</v>
      </c>
      <c r="D204" s="58"/>
      <c r="E204" s="54"/>
      <c r="F204" s="43" t="s">
        <v>118</v>
      </c>
      <c r="G204" s="58"/>
      <c r="H204" s="59"/>
      <c r="I204" s="54"/>
      <c r="J204" s="57"/>
      <c r="K204" s="54"/>
      <c r="L204" s="57"/>
      <c r="M204" s="46"/>
      <c r="N204" s="57"/>
      <c r="O204" s="52"/>
      <c r="P204" s="52"/>
      <c r="Q204" s="48"/>
      <c r="R204" s="53"/>
      <c r="S204" s="49"/>
      <c r="T204" s="49" t="s">
        <v>110</v>
      </c>
      <c r="U204" s="40">
        <f t="shared" si="8"/>
        <v>26</v>
      </c>
      <c r="V204" s="41" t="s">
        <v>135</v>
      </c>
      <c r="W204" s="43" t="s">
        <v>21</v>
      </c>
      <c r="X204" s="49" t="s">
        <v>110</v>
      </c>
    </row>
    <row r="205" spans="2:24" s="51" customFormat="1" ht="30" customHeight="1" x14ac:dyDescent="0.25">
      <c r="B205" s="40">
        <f t="shared" si="7"/>
        <v>11</v>
      </c>
      <c r="C205" s="41" t="s">
        <v>119</v>
      </c>
      <c r="D205" s="45"/>
      <c r="E205" s="42"/>
      <c r="F205" s="43" t="s">
        <v>21</v>
      </c>
      <c r="G205" s="42"/>
      <c r="H205" s="44"/>
      <c r="I205" s="42"/>
      <c r="J205" s="44"/>
      <c r="K205" s="42"/>
      <c r="L205" s="44"/>
      <c r="M205" s="42"/>
      <c r="N205" s="44"/>
      <c r="O205" s="47"/>
      <c r="P205" s="47"/>
      <c r="Q205" s="48"/>
      <c r="R205" s="53"/>
      <c r="S205" s="49"/>
      <c r="T205" s="49" t="s">
        <v>110</v>
      </c>
      <c r="U205" s="40">
        <f t="shared" si="8"/>
        <v>27</v>
      </c>
      <c r="V205" s="41" t="s">
        <v>137</v>
      </c>
      <c r="W205" s="43" t="s">
        <v>43</v>
      </c>
      <c r="X205" s="49" t="s">
        <v>110</v>
      </c>
    </row>
    <row r="206" spans="2:24" s="51" customFormat="1" ht="30" customHeight="1" x14ac:dyDescent="0.25">
      <c r="B206" s="40">
        <f t="shared" si="7"/>
        <v>12</v>
      </c>
      <c r="C206" s="41" t="s">
        <v>120</v>
      </c>
      <c r="D206" s="42"/>
      <c r="E206" s="60"/>
      <c r="F206" s="43" t="s">
        <v>40</v>
      </c>
      <c r="G206" s="42"/>
      <c r="H206" s="61"/>
      <c r="I206" s="42"/>
      <c r="J206" s="44"/>
      <c r="K206" s="42"/>
      <c r="L206" s="44"/>
      <c r="M206" s="42"/>
      <c r="N206" s="44"/>
      <c r="O206" s="47"/>
      <c r="P206" s="52"/>
      <c r="Q206" s="48"/>
      <c r="R206" s="53"/>
      <c r="S206" s="49"/>
      <c r="T206" s="49" t="s">
        <v>110</v>
      </c>
      <c r="U206" s="40">
        <f t="shared" si="8"/>
        <v>28</v>
      </c>
      <c r="V206" s="41" t="s">
        <v>138</v>
      </c>
      <c r="W206" s="43" t="s">
        <v>26</v>
      </c>
      <c r="X206" s="49" t="s">
        <v>110</v>
      </c>
    </row>
    <row r="207" spans="2:24" s="51" customFormat="1" ht="30" customHeight="1" x14ac:dyDescent="0.25">
      <c r="B207" s="40">
        <f t="shared" si="7"/>
        <v>13</v>
      </c>
      <c r="C207" s="62" t="s">
        <v>121</v>
      </c>
      <c r="D207" s="42"/>
      <c r="E207" s="42"/>
      <c r="F207" s="43" t="s">
        <v>28</v>
      </c>
      <c r="G207" s="42"/>
      <c r="H207" s="44"/>
      <c r="I207" s="42"/>
      <c r="J207" s="44"/>
      <c r="K207" s="42"/>
      <c r="L207" s="44"/>
      <c r="M207" s="48"/>
      <c r="N207" s="44"/>
      <c r="O207" s="47"/>
      <c r="P207" s="52"/>
      <c r="Q207" s="48"/>
      <c r="R207" s="53"/>
      <c r="S207" s="49"/>
      <c r="T207" s="49" t="s">
        <v>110</v>
      </c>
      <c r="U207" s="40">
        <f t="shared" si="8"/>
        <v>29</v>
      </c>
      <c r="V207" s="41" t="s">
        <v>139</v>
      </c>
      <c r="W207" s="43" t="s">
        <v>28</v>
      </c>
      <c r="X207" s="49" t="s">
        <v>110</v>
      </c>
    </row>
    <row r="208" spans="2:24" s="51" customFormat="1" ht="30" customHeight="1" x14ac:dyDescent="0.25">
      <c r="B208" s="40">
        <f t="shared" si="7"/>
        <v>14</v>
      </c>
      <c r="C208" s="41" t="s">
        <v>122</v>
      </c>
      <c r="D208" s="42"/>
      <c r="E208" s="42"/>
      <c r="F208" s="43" t="s">
        <v>26</v>
      </c>
      <c r="G208" s="42"/>
      <c r="H208" s="44"/>
      <c r="I208" s="42"/>
      <c r="J208" s="44"/>
      <c r="K208" s="42"/>
      <c r="L208" s="44"/>
      <c r="M208" s="48"/>
      <c r="N208" s="44"/>
      <c r="O208" s="47"/>
      <c r="P208" s="52"/>
      <c r="Q208" s="48"/>
      <c r="R208" s="53"/>
      <c r="S208" s="49"/>
      <c r="T208" s="49" t="s">
        <v>110</v>
      </c>
      <c r="U208" s="40">
        <f t="shared" si="8"/>
        <v>30</v>
      </c>
      <c r="V208" s="41" t="s">
        <v>140</v>
      </c>
      <c r="W208" s="43" t="s">
        <v>33</v>
      </c>
      <c r="X208" s="49" t="s">
        <v>110</v>
      </c>
    </row>
    <row r="209" spans="2:24" s="51" customFormat="1" ht="30" customHeight="1" x14ac:dyDescent="0.25">
      <c r="B209" s="40">
        <f t="shared" si="7"/>
        <v>15</v>
      </c>
      <c r="C209" s="41" t="s">
        <v>123</v>
      </c>
      <c r="D209" s="45"/>
      <c r="E209" s="42"/>
      <c r="F209" s="43" t="s">
        <v>26</v>
      </c>
      <c r="G209" s="42"/>
      <c r="H209" s="44"/>
      <c r="I209" s="42"/>
      <c r="J209" s="44"/>
      <c r="K209" s="42"/>
      <c r="L209" s="44"/>
      <c r="M209" s="42"/>
      <c r="N209" s="44"/>
      <c r="O209" s="47"/>
      <c r="P209" s="47"/>
      <c r="Q209" s="48"/>
      <c r="R209" s="53"/>
      <c r="S209" s="49"/>
      <c r="T209" s="49" t="s">
        <v>110</v>
      </c>
      <c r="U209" s="40">
        <f t="shared" si="8"/>
        <v>31</v>
      </c>
      <c r="V209" s="41" t="s">
        <v>141</v>
      </c>
      <c r="W209" s="43" t="s">
        <v>26</v>
      </c>
      <c r="X209" s="49" t="s">
        <v>110</v>
      </c>
    </row>
    <row r="210" spans="2:24" ht="30" customHeight="1" x14ac:dyDescent="0.3">
      <c r="B210" s="40">
        <f t="shared" si="7"/>
        <v>16</v>
      </c>
      <c r="C210" s="41" t="s">
        <v>124</v>
      </c>
      <c r="F210" s="43" t="s">
        <v>40</v>
      </c>
      <c r="T210" s="49" t="s">
        <v>110</v>
      </c>
    </row>
    <row r="242" spans="2:24" x14ac:dyDescent="0.3">
      <c r="B242" s="1" t="s">
        <v>0</v>
      </c>
    </row>
    <row r="243" spans="2:24" x14ac:dyDescent="0.3">
      <c r="B243" s="10" t="s">
        <v>1</v>
      </c>
    </row>
    <row r="244" spans="2:24" ht="4.5" customHeight="1" x14ac:dyDescent="0.3"/>
    <row r="245" spans="2:24" x14ac:dyDescent="0.3">
      <c r="B245" s="11" t="s">
        <v>313</v>
      </c>
      <c r="C245" s="12"/>
      <c r="D245" s="13"/>
      <c r="E245" s="14"/>
      <c r="F245" s="13"/>
      <c r="G245" s="15"/>
      <c r="K245" s="16"/>
      <c r="O245" s="17"/>
      <c r="P245" s="17"/>
      <c r="Q245" s="18"/>
      <c r="R245" s="17"/>
    </row>
    <row r="246" spans="2:24" x14ac:dyDescent="0.3">
      <c r="B246" s="11" t="s">
        <v>3</v>
      </c>
      <c r="C246" s="12"/>
      <c r="D246" s="13"/>
      <c r="E246" s="14"/>
      <c r="F246" s="13"/>
      <c r="G246" s="15"/>
      <c r="K246" s="16"/>
      <c r="O246" s="17"/>
      <c r="P246" s="17"/>
      <c r="Q246" s="18"/>
      <c r="R246" s="17"/>
    </row>
    <row r="247" spans="2:24" ht="4.5" customHeight="1" x14ac:dyDescent="0.3">
      <c r="B247" s="19"/>
      <c r="C247" s="20"/>
      <c r="D247" s="19"/>
      <c r="E247" s="1"/>
      <c r="F247" s="19"/>
      <c r="G247" s="21"/>
      <c r="K247" s="16"/>
      <c r="O247" s="17"/>
      <c r="P247" s="17"/>
      <c r="Q247" s="18"/>
      <c r="R247" s="17"/>
    </row>
    <row r="248" spans="2:24" s="24" customFormat="1" ht="17.25" customHeight="1" x14ac:dyDescent="0.25">
      <c r="B248" s="22" t="s">
        <v>314</v>
      </c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</row>
    <row r="249" spans="2:24" s="24" customFormat="1" ht="22.5" customHeight="1" x14ac:dyDescent="0.25"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2:24" ht="8.25" customHeight="1" x14ac:dyDescent="0.2">
      <c r="C250" s="11"/>
      <c r="D250" s="13"/>
      <c r="E250" s="14"/>
      <c r="F250" s="13"/>
      <c r="G250" s="15"/>
      <c r="H250" s="17"/>
      <c r="I250" s="15"/>
      <c r="J250" s="25"/>
      <c r="K250" s="26"/>
      <c r="L250" s="25"/>
      <c r="M250" s="25"/>
      <c r="N250" s="25"/>
      <c r="O250" s="17"/>
      <c r="P250" s="17"/>
      <c r="Q250" s="18"/>
      <c r="R250" s="17"/>
      <c r="S250" s="27"/>
      <c r="T250" s="27"/>
      <c r="X250" s="27"/>
    </row>
    <row r="251" spans="2:24" s="24" customFormat="1" ht="17.25" customHeight="1" x14ac:dyDescent="0.25">
      <c r="B251" s="82" t="s">
        <v>321</v>
      </c>
      <c r="C251" s="11"/>
      <c r="D251" s="13"/>
      <c r="E251" s="14"/>
      <c r="F251" s="13"/>
      <c r="G251" s="15"/>
      <c r="H251" s="17"/>
      <c r="I251" s="15"/>
      <c r="J251" s="25"/>
      <c r="K251" s="26"/>
      <c r="L251" s="25"/>
      <c r="M251" s="25"/>
      <c r="N251" s="25"/>
      <c r="O251" s="17"/>
      <c r="P251" s="17"/>
      <c r="Q251" s="18"/>
      <c r="R251" s="17"/>
      <c r="S251" s="27"/>
      <c r="T251" s="27"/>
      <c r="U251" s="2"/>
      <c r="X251" s="27"/>
    </row>
    <row r="252" spans="2:24" s="24" customFormat="1" ht="17.25" customHeight="1" x14ac:dyDescent="0.3">
      <c r="B252" s="83" t="s">
        <v>323</v>
      </c>
      <c r="C252" s="11"/>
      <c r="D252" s="13"/>
      <c r="E252" s="14"/>
      <c r="F252" s="13"/>
      <c r="G252" s="15"/>
      <c r="H252" s="17"/>
      <c r="I252" s="15"/>
      <c r="J252" s="25"/>
      <c r="K252" s="26"/>
      <c r="L252" s="25"/>
      <c r="M252" s="25"/>
      <c r="N252" s="25"/>
      <c r="O252" s="17"/>
      <c r="P252" s="17"/>
      <c r="Q252" s="18"/>
      <c r="R252" s="17"/>
      <c r="S252" s="27"/>
      <c r="T252" s="27"/>
      <c r="U252" s="2"/>
      <c r="X252" s="27"/>
    </row>
    <row r="253" spans="2:24" ht="8.25" customHeight="1" x14ac:dyDescent="0.2">
      <c r="C253" s="11"/>
      <c r="D253" s="13"/>
      <c r="E253" s="14"/>
      <c r="F253" s="13"/>
      <c r="G253" s="15"/>
      <c r="H253" s="17"/>
      <c r="I253" s="15"/>
      <c r="J253" s="25"/>
      <c r="K253" s="26"/>
      <c r="L253" s="25"/>
      <c r="M253" s="25"/>
      <c r="N253" s="25"/>
      <c r="O253" s="17"/>
      <c r="P253" s="17"/>
      <c r="Q253" s="18"/>
      <c r="R253" s="17"/>
      <c r="S253" s="27"/>
      <c r="T253" s="27"/>
      <c r="X253" s="27"/>
    </row>
    <row r="254" spans="2:24" ht="24" customHeight="1" x14ac:dyDescent="0.2">
      <c r="B254" s="28" t="s">
        <v>5</v>
      </c>
      <c r="C254" s="28"/>
      <c r="D254" s="29" t="s">
        <v>6</v>
      </c>
      <c r="E254" s="30" t="s">
        <v>7</v>
      </c>
      <c r="F254" s="30" t="s">
        <v>8</v>
      </c>
      <c r="G254" s="31" t="s">
        <v>9</v>
      </c>
      <c r="H254" s="32"/>
      <c r="I254" s="33" t="s">
        <v>10</v>
      </c>
      <c r="J254" s="34"/>
      <c r="K254" s="33" t="s">
        <v>11</v>
      </c>
      <c r="L254" s="34"/>
      <c r="M254" s="35" t="s">
        <v>12</v>
      </c>
      <c r="N254" s="35" t="s">
        <v>13</v>
      </c>
      <c r="O254" s="36" t="s">
        <v>14</v>
      </c>
      <c r="P254" s="37" t="s">
        <v>15</v>
      </c>
      <c r="Q254" s="33" t="s">
        <v>16</v>
      </c>
      <c r="R254" s="34"/>
      <c r="S254" s="38" t="s">
        <v>17</v>
      </c>
      <c r="T254" s="30" t="s">
        <v>317</v>
      </c>
      <c r="U254" s="28" t="s">
        <v>5</v>
      </c>
      <c r="V254" s="28"/>
      <c r="W254" s="30" t="s">
        <v>8</v>
      </c>
      <c r="X254" s="30" t="s">
        <v>317</v>
      </c>
    </row>
    <row r="255" spans="2:24" s="51" customFormat="1" ht="30" customHeight="1" x14ac:dyDescent="0.25">
      <c r="B255" s="40">
        <v>1</v>
      </c>
      <c r="C255" s="41" t="s">
        <v>142</v>
      </c>
      <c r="D255" s="42"/>
      <c r="E255" s="42"/>
      <c r="F255" s="43" t="s">
        <v>40</v>
      </c>
      <c r="G255" s="42"/>
      <c r="H255" s="44"/>
      <c r="I255" s="45"/>
      <c r="J255" s="44"/>
      <c r="K255" s="42"/>
      <c r="L255" s="44"/>
      <c r="M255" s="46"/>
      <c r="N255" s="44"/>
      <c r="O255" s="47"/>
      <c r="P255" s="47"/>
      <c r="Q255" s="48"/>
      <c r="R255" s="47"/>
      <c r="S255" s="49"/>
      <c r="T255" s="49" t="s">
        <v>110</v>
      </c>
      <c r="U255" s="40">
        <v>16</v>
      </c>
      <c r="V255" s="41" t="s">
        <v>157</v>
      </c>
      <c r="W255" s="43" t="s">
        <v>100</v>
      </c>
      <c r="X255" s="49" t="s">
        <v>110</v>
      </c>
    </row>
    <row r="256" spans="2:24" s="51" customFormat="1" ht="30" customHeight="1" x14ac:dyDescent="0.25">
      <c r="B256" s="40">
        <f>B255+1</f>
        <v>2</v>
      </c>
      <c r="C256" s="41" t="s">
        <v>143</v>
      </c>
      <c r="D256" s="42"/>
      <c r="E256" s="42"/>
      <c r="F256" s="43" t="s">
        <v>26</v>
      </c>
      <c r="G256" s="42"/>
      <c r="H256" s="44"/>
      <c r="I256" s="42"/>
      <c r="J256" s="44"/>
      <c r="K256" s="42"/>
      <c r="L256" s="44"/>
      <c r="M256" s="48"/>
      <c r="N256" s="44"/>
      <c r="O256" s="47"/>
      <c r="P256" s="52"/>
      <c r="Q256" s="48"/>
      <c r="R256" s="53"/>
      <c r="S256" s="49"/>
      <c r="T256" s="49" t="s">
        <v>110</v>
      </c>
      <c r="U256" s="40">
        <f>U255+1</f>
        <v>17</v>
      </c>
      <c r="V256" s="41" t="s">
        <v>91</v>
      </c>
      <c r="W256" s="43" t="s">
        <v>26</v>
      </c>
      <c r="X256" s="49" t="s">
        <v>92</v>
      </c>
    </row>
    <row r="257" spans="2:24" s="51" customFormat="1" ht="30" customHeight="1" x14ac:dyDescent="0.25">
      <c r="B257" s="40">
        <f t="shared" ref="B257:B269" si="9">B256+1</f>
        <v>3</v>
      </c>
      <c r="C257" s="41" t="s">
        <v>144</v>
      </c>
      <c r="D257" s="54"/>
      <c r="E257" s="54"/>
      <c r="F257" s="43" t="s">
        <v>28</v>
      </c>
      <c r="G257" s="54"/>
      <c r="H257" s="55"/>
      <c r="I257" s="54"/>
      <c r="J257" s="56"/>
      <c r="K257" s="54"/>
      <c r="L257" s="57"/>
      <c r="M257" s="40"/>
      <c r="N257" s="57"/>
      <c r="O257" s="47"/>
      <c r="P257" s="47"/>
      <c r="Q257" s="48"/>
      <c r="R257" s="47"/>
      <c r="S257" s="49"/>
      <c r="T257" s="49" t="s">
        <v>110</v>
      </c>
      <c r="U257" s="40">
        <f t="shared" ref="U257:U269" si="10">U256+1</f>
        <v>18</v>
      </c>
      <c r="V257" s="41" t="s">
        <v>93</v>
      </c>
      <c r="W257" s="43" t="s">
        <v>43</v>
      </c>
      <c r="X257" s="49" t="s">
        <v>92</v>
      </c>
    </row>
    <row r="258" spans="2:24" s="51" customFormat="1" ht="30" customHeight="1" x14ac:dyDescent="0.25">
      <c r="B258" s="40">
        <f t="shared" si="9"/>
        <v>4</v>
      </c>
      <c r="C258" s="62" t="s">
        <v>145</v>
      </c>
      <c r="D258" s="42"/>
      <c r="E258" s="42"/>
      <c r="F258" s="43" t="s">
        <v>28</v>
      </c>
      <c r="G258" s="42"/>
      <c r="H258" s="44"/>
      <c r="I258" s="42"/>
      <c r="J258" s="44"/>
      <c r="K258" s="42"/>
      <c r="L258" s="44"/>
      <c r="M258" s="42"/>
      <c r="N258" s="44"/>
      <c r="O258" s="42"/>
      <c r="P258" s="47"/>
      <c r="Q258" s="48"/>
      <c r="R258" s="53"/>
      <c r="S258" s="49"/>
      <c r="T258" s="49" t="s">
        <v>110</v>
      </c>
      <c r="U258" s="40">
        <f t="shared" si="10"/>
        <v>19</v>
      </c>
      <c r="V258" s="41" t="s">
        <v>94</v>
      </c>
      <c r="W258" s="43" t="s">
        <v>95</v>
      </c>
      <c r="X258" s="49" t="s">
        <v>92</v>
      </c>
    </row>
    <row r="259" spans="2:24" s="51" customFormat="1" ht="30" customHeight="1" x14ac:dyDescent="0.25">
      <c r="B259" s="40">
        <f t="shared" si="9"/>
        <v>5</v>
      </c>
      <c r="C259" s="41" t="s">
        <v>146</v>
      </c>
      <c r="D259" s="42"/>
      <c r="E259" s="42"/>
      <c r="F259" s="43" t="s">
        <v>33</v>
      </c>
      <c r="G259" s="42"/>
      <c r="H259" s="44"/>
      <c r="I259" s="42"/>
      <c r="J259" s="44"/>
      <c r="K259" s="42"/>
      <c r="L259" s="44"/>
      <c r="M259" s="48"/>
      <c r="N259" s="44"/>
      <c r="O259" s="47"/>
      <c r="P259" s="52"/>
      <c r="Q259" s="48"/>
      <c r="R259" s="53"/>
      <c r="S259" s="49"/>
      <c r="T259" s="49" t="s">
        <v>110</v>
      </c>
      <c r="U259" s="40">
        <f t="shared" si="10"/>
        <v>20</v>
      </c>
      <c r="V259" s="41" t="s">
        <v>96</v>
      </c>
      <c r="W259" s="43" t="s">
        <v>21</v>
      </c>
      <c r="X259" s="49" t="s">
        <v>92</v>
      </c>
    </row>
    <row r="260" spans="2:24" s="51" customFormat="1" ht="30" customHeight="1" x14ac:dyDescent="0.25">
      <c r="B260" s="40">
        <f t="shared" si="9"/>
        <v>6</v>
      </c>
      <c r="C260" s="41" t="s">
        <v>147</v>
      </c>
      <c r="D260" s="45"/>
      <c r="E260" s="42"/>
      <c r="F260" s="43" t="s">
        <v>40</v>
      </c>
      <c r="G260" s="42"/>
      <c r="H260" s="44"/>
      <c r="I260" s="45"/>
      <c r="J260" s="44"/>
      <c r="K260" s="42"/>
      <c r="L260" s="44"/>
      <c r="M260" s="46"/>
      <c r="N260" s="44"/>
      <c r="O260" s="47"/>
      <c r="P260" s="47"/>
      <c r="Q260" s="48"/>
      <c r="R260" s="47"/>
      <c r="S260" s="49"/>
      <c r="T260" s="49" t="s">
        <v>110</v>
      </c>
      <c r="U260" s="40">
        <f t="shared" si="10"/>
        <v>21</v>
      </c>
      <c r="V260" s="41" t="s">
        <v>97</v>
      </c>
      <c r="W260" s="43" t="s">
        <v>26</v>
      </c>
      <c r="X260" s="49" t="s">
        <v>92</v>
      </c>
    </row>
    <row r="261" spans="2:24" s="51" customFormat="1" ht="30" customHeight="1" x14ac:dyDescent="0.25">
      <c r="B261" s="40">
        <f t="shared" si="9"/>
        <v>7</v>
      </c>
      <c r="C261" s="62" t="s">
        <v>148</v>
      </c>
      <c r="D261" s="42"/>
      <c r="E261" s="42"/>
      <c r="F261" s="43" t="s">
        <v>95</v>
      </c>
      <c r="G261" s="42"/>
      <c r="H261" s="44"/>
      <c r="I261" s="42"/>
      <c r="J261" s="44"/>
      <c r="K261" s="42"/>
      <c r="L261" s="44"/>
      <c r="M261" s="46"/>
      <c r="N261" s="44"/>
      <c r="O261" s="47"/>
      <c r="P261" s="52"/>
      <c r="Q261" s="48"/>
      <c r="R261" s="53"/>
      <c r="S261" s="49"/>
      <c r="T261" s="49" t="s">
        <v>110</v>
      </c>
      <c r="U261" s="40">
        <f t="shared" si="10"/>
        <v>22</v>
      </c>
      <c r="V261" s="41" t="s">
        <v>98</v>
      </c>
      <c r="W261" s="43" t="s">
        <v>26</v>
      </c>
      <c r="X261" s="49" t="s">
        <v>92</v>
      </c>
    </row>
    <row r="262" spans="2:24" s="51" customFormat="1" ht="30" customHeight="1" x14ac:dyDescent="0.25">
      <c r="B262" s="40">
        <f t="shared" si="9"/>
        <v>8</v>
      </c>
      <c r="C262" s="41" t="s">
        <v>149</v>
      </c>
      <c r="D262" s="42"/>
      <c r="E262" s="42"/>
      <c r="F262" s="43" t="s">
        <v>95</v>
      </c>
      <c r="G262" s="42"/>
      <c r="H262" s="44"/>
      <c r="I262" s="42"/>
      <c r="J262" s="44"/>
      <c r="K262" s="42"/>
      <c r="L262" s="44"/>
      <c r="M262" s="46"/>
      <c r="N262" s="44"/>
      <c r="O262" s="47"/>
      <c r="P262" s="52"/>
      <c r="Q262" s="48"/>
      <c r="R262" s="53"/>
      <c r="S262" s="49"/>
      <c r="T262" s="49" t="s">
        <v>110</v>
      </c>
      <c r="U262" s="40">
        <f t="shared" si="10"/>
        <v>23</v>
      </c>
      <c r="V262" s="41" t="s">
        <v>99</v>
      </c>
      <c r="W262" s="43" t="s">
        <v>100</v>
      </c>
      <c r="X262" s="49" t="s">
        <v>92</v>
      </c>
    </row>
    <row r="263" spans="2:24" s="51" customFormat="1" ht="30" customHeight="1" x14ac:dyDescent="0.25">
      <c r="B263" s="40">
        <f t="shared" si="9"/>
        <v>9</v>
      </c>
      <c r="C263" s="41" t="s">
        <v>150</v>
      </c>
      <c r="D263" s="58"/>
      <c r="E263" s="54"/>
      <c r="F263" s="43" t="s">
        <v>21</v>
      </c>
      <c r="G263" s="58"/>
      <c r="H263" s="59"/>
      <c r="I263" s="54"/>
      <c r="J263" s="57"/>
      <c r="K263" s="54"/>
      <c r="L263" s="57"/>
      <c r="M263" s="46"/>
      <c r="N263" s="57"/>
      <c r="O263" s="52"/>
      <c r="P263" s="52"/>
      <c r="Q263" s="48"/>
      <c r="R263" s="53"/>
      <c r="S263" s="49"/>
      <c r="T263" s="49" t="s">
        <v>110</v>
      </c>
      <c r="U263" s="40">
        <f t="shared" si="10"/>
        <v>24</v>
      </c>
      <c r="V263" s="41" t="s">
        <v>101</v>
      </c>
      <c r="W263" s="43" t="s">
        <v>28</v>
      </c>
      <c r="X263" s="49" t="s">
        <v>92</v>
      </c>
    </row>
    <row r="264" spans="2:24" s="51" customFormat="1" ht="30" customHeight="1" x14ac:dyDescent="0.25">
      <c r="B264" s="40">
        <f t="shared" si="9"/>
        <v>10</v>
      </c>
      <c r="C264" s="41" t="s">
        <v>151</v>
      </c>
      <c r="D264" s="58"/>
      <c r="E264" s="54"/>
      <c r="F264" s="43" t="s">
        <v>26</v>
      </c>
      <c r="G264" s="58"/>
      <c r="H264" s="59"/>
      <c r="I264" s="54"/>
      <c r="J264" s="57"/>
      <c r="K264" s="54"/>
      <c r="L264" s="57"/>
      <c r="M264" s="46"/>
      <c r="N264" s="57"/>
      <c r="O264" s="52"/>
      <c r="P264" s="52"/>
      <c r="Q264" s="48"/>
      <c r="R264" s="53"/>
      <c r="S264" s="49"/>
      <c r="T264" s="49" t="s">
        <v>110</v>
      </c>
      <c r="U264" s="40">
        <f t="shared" si="10"/>
        <v>25</v>
      </c>
      <c r="V264" s="41" t="s">
        <v>102</v>
      </c>
      <c r="W264" s="43" t="s">
        <v>33</v>
      </c>
      <c r="X264" s="49" t="s">
        <v>92</v>
      </c>
    </row>
    <row r="265" spans="2:24" s="51" customFormat="1" ht="30" customHeight="1" x14ac:dyDescent="0.25">
      <c r="B265" s="40">
        <f t="shared" si="9"/>
        <v>11</v>
      </c>
      <c r="C265" s="41" t="s">
        <v>152</v>
      </c>
      <c r="D265" s="45"/>
      <c r="E265" s="42"/>
      <c r="F265" s="43" t="s">
        <v>100</v>
      </c>
      <c r="G265" s="42"/>
      <c r="H265" s="44"/>
      <c r="I265" s="42"/>
      <c r="J265" s="44"/>
      <c r="K265" s="42"/>
      <c r="L265" s="44"/>
      <c r="M265" s="42"/>
      <c r="N265" s="44"/>
      <c r="O265" s="47"/>
      <c r="P265" s="47"/>
      <c r="Q265" s="48"/>
      <c r="R265" s="53"/>
      <c r="S265" s="49"/>
      <c r="T265" s="49" t="s">
        <v>110</v>
      </c>
      <c r="U265" s="40">
        <f t="shared" si="10"/>
        <v>26</v>
      </c>
      <c r="V265" s="41" t="s">
        <v>103</v>
      </c>
      <c r="W265" s="43" t="s">
        <v>28</v>
      </c>
      <c r="X265" s="49" t="s">
        <v>92</v>
      </c>
    </row>
    <row r="266" spans="2:24" s="51" customFormat="1" ht="30" customHeight="1" x14ac:dyDescent="0.25">
      <c r="B266" s="40">
        <f t="shared" si="9"/>
        <v>12</v>
      </c>
      <c r="C266" s="41" t="s">
        <v>153</v>
      </c>
      <c r="D266" s="42"/>
      <c r="E266" s="60"/>
      <c r="F266" s="43" t="s">
        <v>43</v>
      </c>
      <c r="G266" s="42"/>
      <c r="H266" s="61"/>
      <c r="I266" s="42"/>
      <c r="J266" s="44"/>
      <c r="K266" s="42"/>
      <c r="L266" s="44"/>
      <c r="M266" s="42"/>
      <c r="N266" s="44"/>
      <c r="O266" s="47"/>
      <c r="P266" s="52"/>
      <c r="Q266" s="48"/>
      <c r="R266" s="53"/>
      <c r="S266" s="49"/>
      <c r="T266" s="49" t="s">
        <v>110</v>
      </c>
      <c r="U266" s="40">
        <f t="shared" si="10"/>
        <v>27</v>
      </c>
      <c r="V266" s="41" t="s">
        <v>104</v>
      </c>
      <c r="W266" s="43" t="s">
        <v>28</v>
      </c>
      <c r="X266" s="49" t="s">
        <v>92</v>
      </c>
    </row>
    <row r="267" spans="2:24" s="51" customFormat="1" ht="30" customHeight="1" x14ac:dyDescent="0.25">
      <c r="B267" s="40">
        <f t="shared" si="9"/>
        <v>13</v>
      </c>
      <c r="C267" s="41" t="s">
        <v>154</v>
      </c>
      <c r="D267" s="42"/>
      <c r="E267" s="42"/>
      <c r="F267" s="43" t="s">
        <v>28</v>
      </c>
      <c r="G267" s="42"/>
      <c r="H267" s="44"/>
      <c r="I267" s="42"/>
      <c r="J267" s="44"/>
      <c r="K267" s="42"/>
      <c r="L267" s="44"/>
      <c r="M267" s="48"/>
      <c r="N267" s="44"/>
      <c r="O267" s="47"/>
      <c r="P267" s="52"/>
      <c r="Q267" s="48"/>
      <c r="R267" s="53"/>
      <c r="S267" s="49"/>
      <c r="T267" s="49" t="s">
        <v>110</v>
      </c>
      <c r="U267" s="40">
        <f t="shared" si="10"/>
        <v>28</v>
      </c>
      <c r="V267" s="41" t="s">
        <v>105</v>
      </c>
      <c r="W267" s="43" t="s">
        <v>26</v>
      </c>
      <c r="X267" s="49" t="s">
        <v>92</v>
      </c>
    </row>
    <row r="268" spans="2:24" s="51" customFormat="1" ht="30" customHeight="1" x14ac:dyDescent="0.25">
      <c r="B268" s="40">
        <f t="shared" si="9"/>
        <v>14</v>
      </c>
      <c r="C268" s="41" t="s">
        <v>155</v>
      </c>
      <c r="D268" s="42"/>
      <c r="E268" s="42"/>
      <c r="F268" s="43" t="s">
        <v>28</v>
      </c>
      <c r="G268" s="42"/>
      <c r="H268" s="44"/>
      <c r="I268" s="42"/>
      <c r="J268" s="44"/>
      <c r="K268" s="42"/>
      <c r="L268" s="44"/>
      <c r="M268" s="48"/>
      <c r="N268" s="44"/>
      <c r="O268" s="47"/>
      <c r="P268" s="52"/>
      <c r="Q268" s="48"/>
      <c r="R268" s="53"/>
      <c r="S268" s="49"/>
      <c r="T268" s="49" t="s">
        <v>110</v>
      </c>
      <c r="U268" s="40">
        <f t="shared" si="10"/>
        <v>29</v>
      </c>
      <c r="V268" s="41" t="s">
        <v>106</v>
      </c>
      <c r="W268" s="43" t="s">
        <v>33</v>
      </c>
      <c r="X268" s="49" t="s">
        <v>92</v>
      </c>
    </row>
    <row r="269" spans="2:24" s="51" customFormat="1" ht="30" customHeight="1" x14ac:dyDescent="0.25">
      <c r="B269" s="40">
        <f t="shared" si="9"/>
        <v>15</v>
      </c>
      <c r="C269" s="41" t="s">
        <v>156</v>
      </c>
      <c r="D269" s="45"/>
      <c r="E269" s="42"/>
      <c r="F269" s="43" t="s">
        <v>100</v>
      </c>
      <c r="G269" s="42"/>
      <c r="H269" s="44"/>
      <c r="I269" s="42"/>
      <c r="J269" s="44"/>
      <c r="K269" s="42"/>
      <c r="L269" s="44"/>
      <c r="M269" s="42"/>
      <c r="N269" s="44"/>
      <c r="O269" s="47"/>
      <c r="P269" s="47"/>
      <c r="Q269" s="48"/>
      <c r="R269" s="53"/>
      <c r="S269" s="49"/>
      <c r="T269" s="49" t="s">
        <v>110</v>
      </c>
      <c r="U269" s="40">
        <f t="shared" si="10"/>
        <v>30</v>
      </c>
      <c r="V269" s="41" t="s">
        <v>107</v>
      </c>
      <c r="W269" s="43" t="s">
        <v>33</v>
      </c>
      <c r="X269" s="49" t="s">
        <v>92</v>
      </c>
    </row>
    <row r="270" spans="2:24" x14ac:dyDescent="0.3">
      <c r="C270" s="4"/>
      <c r="V270" s="4"/>
    </row>
    <row r="271" spans="2:24" x14ac:dyDescent="0.3">
      <c r="C271" s="4"/>
    </row>
    <row r="272" spans="2:24" x14ac:dyDescent="0.3">
      <c r="C272" s="4"/>
    </row>
    <row r="273" spans="3:3" x14ac:dyDescent="0.3">
      <c r="C273" s="4"/>
    </row>
    <row r="274" spans="3:3" x14ac:dyDescent="0.3">
      <c r="C274" s="4"/>
    </row>
    <row r="302" spans="2:2" x14ac:dyDescent="0.3">
      <c r="B302" s="1" t="s">
        <v>0</v>
      </c>
    </row>
    <row r="303" spans="2:2" x14ac:dyDescent="0.3">
      <c r="B303" s="10" t="s">
        <v>1</v>
      </c>
    </row>
    <row r="304" spans="2:2" ht="4.5" customHeight="1" x14ac:dyDescent="0.3"/>
    <row r="305" spans="2:24" x14ac:dyDescent="0.3">
      <c r="B305" s="11" t="s">
        <v>313</v>
      </c>
      <c r="C305" s="12"/>
      <c r="D305" s="13"/>
      <c r="E305" s="14"/>
      <c r="F305" s="13"/>
      <c r="G305" s="15"/>
      <c r="K305" s="16"/>
      <c r="O305" s="17"/>
      <c r="P305" s="17"/>
      <c r="Q305" s="18"/>
      <c r="R305" s="17"/>
    </row>
    <row r="306" spans="2:24" x14ac:dyDescent="0.3">
      <c r="B306" s="11" t="s">
        <v>3</v>
      </c>
      <c r="C306" s="12"/>
      <c r="D306" s="13"/>
      <c r="E306" s="14"/>
      <c r="F306" s="13"/>
      <c r="G306" s="15"/>
      <c r="K306" s="16"/>
      <c r="O306" s="17"/>
      <c r="P306" s="17"/>
      <c r="Q306" s="18"/>
      <c r="R306" s="17"/>
    </row>
    <row r="307" spans="2:24" ht="4.5" customHeight="1" x14ac:dyDescent="0.3">
      <c r="B307" s="19"/>
      <c r="C307" s="20"/>
      <c r="D307" s="19"/>
      <c r="E307" s="1"/>
      <c r="F307" s="19"/>
      <c r="G307" s="21"/>
      <c r="K307" s="16"/>
      <c r="O307" s="17"/>
      <c r="P307" s="17"/>
      <c r="Q307" s="18"/>
      <c r="R307" s="17"/>
    </row>
    <row r="308" spans="2:24" s="24" customFormat="1" ht="17.25" customHeight="1" x14ac:dyDescent="0.25">
      <c r="B308" s="22" t="s">
        <v>314</v>
      </c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</row>
    <row r="309" spans="2:24" s="24" customFormat="1" ht="22.5" customHeight="1" x14ac:dyDescent="0.25"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</row>
    <row r="310" spans="2:24" ht="8.25" customHeight="1" x14ac:dyDescent="0.2">
      <c r="C310" s="11"/>
      <c r="D310" s="13"/>
      <c r="E310" s="14"/>
      <c r="F310" s="13"/>
      <c r="G310" s="15"/>
      <c r="H310" s="17"/>
      <c r="I310" s="15"/>
      <c r="J310" s="25"/>
      <c r="K310" s="26"/>
      <c r="L310" s="25"/>
      <c r="M310" s="25"/>
      <c r="N310" s="25"/>
      <c r="O310" s="17"/>
      <c r="P310" s="17"/>
      <c r="Q310" s="18"/>
      <c r="R310" s="17"/>
      <c r="S310" s="27"/>
      <c r="T310" s="27"/>
      <c r="X310" s="27"/>
    </row>
    <row r="311" spans="2:24" s="24" customFormat="1" ht="17.25" customHeight="1" x14ac:dyDescent="0.25">
      <c r="B311" s="82" t="s">
        <v>321</v>
      </c>
      <c r="C311" s="11"/>
      <c r="D311" s="13"/>
      <c r="E311" s="14"/>
      <c r="F311" s="13"/>
      <c r="G311" s="15"/>
      <c r="H311" s="17"/>
      <c r="I311" s="15"/>
      <c r="J311" s="25"/>
      <c r="K311" s="26"/>
      <c r="L311" s="25"/>
      <c r="M311" s="25"/>
      <c r="N311" s="25"/>
      <c r="O311" s="17"/>
      <c r="P311" s="17"/>
      <c r="Q311" s="18"/>
      <c r="R311" s="17"/>
      <c r="S311" s="27"/>
      <c r="T311" s="27"/>
      <c r="U311" s="2"/>
      <c r="X311" s="27"/>
    </row>
    <row r="312" spans="2:24" s="24" customFormat="1" ht="17.25" customHeight="1" x14ac:dyDescent="0.3">
      <c r="B312" s="83" t="s">
        <v>316</v>
      </c>
      <c r="C312" s="11"/>
      <c r="D312" s="13"/>
      <c r="E312" s="14"/>
      <c r="F312" s="13"/>
      <c r="G312" s="15"/>
      <c r="H312" s="17"/>
      <c r="I312" s="15"/>
      <c r="J312" s="25"/>
      <c r="K312" s="26"/>
      <c r="L312" s="25"/>
      <c r="M312" s="25"/>
      <c r="N312" s="25"/>
      <c r="O312" s="17"/>
      <c r="P312" s="17"/>
      <c r="Q312" s="18"/>
      <c r="R312" s="17"/>
      <c r="S312" s="27"/>
      <c r="T312" s="27"/>
      <c r="U312" s="2"/>
      <c r="X312" s="27"/>
    </row>
    <row r="313" spans="2:24" ht="8.25" customHeight="1" x14ac:dyDescent="0.2">
      <c r="C313" s="11"/>
      <c r="D313" s="13"/>
      <c r="E313" s="14"/>
      <c r="F313" s="13"/>
      <c r="G313" s="15"/>
      <c r="H313" s="17"/>
      <c r="I313" s="15"/>
      <c r="J313" s="25"/>
      <c r="K313" s="26"/>
      <c r="L313" s="25"/>
      <c r="M313" s="25"/>
      <c r="N313" s="25"/>
      <c r="O313" s="17"/>
      <c r="P313" s="17"/>
      <c r="Q313" s="18"/>
      <c r="R313" s="17"/>
      <c r="S313" s="27"/>
      <c r="T313" s="27"/>
      <c r="X313" s="27"/>
    </row>
    <row r="314" spans="2:24" ht="24" customHeight="1" x14ac:dyDescent="0.2">
      <c r="B314" s="28" t="s">
        <v>5</v>
      </c>
      <c r="C314" s="28"/>
      <c r="D314" s="29" t="s">
        <v>6</v>
      </c>
      <c r="E314" s="30" t="s">
        <v>7</v>
      </c>
      <c r="F314" s="30" t="s">
        <v>8</v>
      </c>
      <c r="G314" s="31" t="s">
        <v>9</v>
      </c>
      <c r="H314" s="32"/>
      <c r="I314" s="33" t="s">
        <v>10</v>
      </c>
      <c r="J314" s="34"/>
      <c r="K314" s="33" t="s">
        <v>11</v>
      </c>
      <c r="L314" s="34"/>
      <c r="M314" s="35" t="s">
        <v>12</v>
      </c>
      <c r="N314" s="35" t="s">
        <v>13</v>
      </c>
      <c r="O314" s="36" t="s">
        <v>14</v>
      </c>
      <c r="P314" s="37" t="s">
        <v>15</v>
      </c>
      <c r="Q314" s="33" t="s">
        <v>16</v>
      </c>
      <c r="R314" s="34"/>
      <c r="S314" s="38" t="s">
        <v>17</v>
      </c>
      <c r="T314" s="30" t="s">
        <v>317</v>
      </c>
      <c r="U314" s="28" t="s">
        <v>5</v>
      </c>
      <c r="V314" s="28"/>
      <c r="W314" s="30" t="s">
        <v>8</v>
      </c>
      <c r="X314" s="30" t="s">
        <v>317</v>
      </c>
    </row>
    <row r="315" spans="2:24" s="51" customFormat="1" ht="30" customHeight="1" x14ac:dyDescent="0.25">
      <c r="B315" s="124">
        <v>1</v>
      </c>
      <c r="C315" s="41" t="s">
        <v>189</v>
      </c>
      <c r="D315" s="42"/>
      <c r="E315" s="42"/>
      <c r="F315" s="43" t="s">
        <v>26</v>
      </c>
      <c r="G315" s="42"/>
      <c r="H315" s="44"/>
      <c r="I315" s="45"/>
      <c r="J315" s="44"/>
      <c r="K315" s="42"/>
      <c r="L315" s="44"/>
      <c r="M315" s="46"/>
      <c r="N315" s="44"/>
      <c r="O315" s="47"/>
      <c r="P315" s="47"/>
      <c r="Q315" s="48"/>
      <c r="R315" s="47"/>
      <c r="S315" s="49"/>
      <c r="T315" s="49" t="s">
        <v>190</v>
      </c>
      <c r="U315" s="40">
        <v>16</v>
      </c>
      <c r="V315" s="41" t="s">
        <v>208</v>
      </c>
      <c r="W315" s="43" t="s">
        <v>33</v>
      </c>
      <c r="X315" s="49" t="s">
        <v>190</v>
      </c>
    </row>
    <row r="316" spans="2:24" s="51" customFormat="1" ht="30" customHeight="1" x14ac:dyDescent="0.25">
      <c r="B316" s="124">
        <f>B315+1</f>
        <v>2</v>
      </c>
      <c r="C316" s="62" t="s">
        <v>192</v>
      </c>
      <c r="D316" s="42"/>
      <c r="E316" s="42"/>
      <c r="F316" s="43" t="s">
        <v>86</v>
      </c>
      <c r="G316" s="42"/>
      <c r="H316" s="44"/>
      <c r="I316" s="42"/>
      <c r="J316" s="44"/>
      <c r="K316" s="42"/>
      <c r="L316" s="44"/>
      <c r="M316" s="48"/>
      <c r="N316" s="44"/>
      <c r="O316" s="47"/>
      <c r="P316" s="52"/>
      <c r="Q316" s="48"/>
      <c r="R316" s="53"/>
      <c r="S316" s="49"/>
      <c r="T316" s="49" t="s">
        <v>190</v>
      </c>
      <c r="U316" s="40">
        <f>U315+1</f>
        <v>17</v>
      </c>
      <c r="V316" s="41" t="s">
        <v>209</v>
      </c>
      <c r="W316" s="43" t="s">
        <v>26</v>
      </c>
      <c r="X316" s="49" t="s">
        <v>190</v>
      </c>
    </row>
    <row r="317" spans="2:24" s="51" customFormat="1" ht="30" customHeight="1" x14ac:dyDescent="0.25">
      <c r="B317" s="124">
        <f t="shared" ref="B317:B329" si="11">B316+1</f>
        <v>3</v>
      </c>
      <c r="C317" s="41" t="s">
        <v>193</v>
      </c>
      <c r="D317" s="54"/>
      <c r="E317" s="54"/>
      <c r="F317" s="43" t="s">
        <v>26</v>
      </c>
      <c r="G317" s="54"/>
      <c r="H317" s="55"/>
      <c r="I317" s="54"/>
      <c r="J317" s="56"/>
      <c r="K317" s="54"/>
      <c r="L317" s="57"/>
      <c r="M317" s="40"/>
      <c r="N317" s="57"/>
      <c r="O317" s="47"/>
      <c r="P317" s="47"/>
      <c r="Q317" s="48"/>
      <c r="R317" s="47"/>
      <c r="S317" s="49"/>
      <c r="T317" s="49" t="s">
        <v>190</v>
      </c>
      <c r="U317" s="40">
        <f t="shared" ref="U317:U329" si="12">U316+1</f>
        <v>18</v>
      </c>
      <c r="V317" s="41" t="s">
        <v>210</v>
      </c>
      <c r="W317" s="43" t="s">
        <v>131</v>
      </c>
      <c r="X317" s="49" t="s">
        <v>190</v>
      </c>
    </row>
    <row r="318" spans="2:24" s="51" customFormat="1" ht="30" customHeight="1" x14ac:dyDescent="0.25">
      <c r="B318" s="124">
        <f t="shared" si="11"/>
        <v>4</v>
      </c>
      <c r="C318" s="62" t="s">
        <v>194</v>
      </c>
      <c r="D318" s="42"/>
      <c r="E318" s="42"/>
      <c r="F318" s="43" t="s">
        <v>28</v>
      </c>
      <c r="G318" s="42"/>
      <c r="H318" s="44"/>
      <c r="I318" s="42"/>
      <c r="J318" s="44"/>
      <c r="K318" s="42"/>
      <c r="L318" s="44"/>
      <c r="M318" s="42"/>
      <c r="N318" s="44"/>
      <c r="O318" s="42"/>
      <c r="P318" s="47"/>
      <c r="Q318" s="48"/>
      <c r="R318" s="53"/>
      <c r="S318" s="49"/>
      <c r="T318" s="49" t="s">
        <v>190</v>
      </c>
      <c r="U318" s="40">
        <f t="shared" si="12"/>
        <v>19</v>
      </c>
      <c r="V318" s="41" t="s">
        <v>211</v>
      </c>
      <c r="W318" s="43" t="s">
        <v>28</v>
      </c>
      <c r="X318" s="49" t="s">
        <v>190</v>
      </c>
    </row>
    <row r="319" spans="2:24" s="51" customFormat="1" ht="30" customHeight="1" x14ac:dyDescent="0.25">
      <c r="B319" s="124">
        <f t="shared" si="11"/>
        <v>5</v>
      </c>
      <c r="C319" s="41" t="s">
        <v>195</v>
      </c>
      <c r="D319" s="42"/>
      <c r="E319" s="42"/>
      <c r="F319" s="43" t="s">
        <v>40</v>
      </c>
      <c r="G319" s="42"/>
      <c r="H319" s="44"/>
      <c r="I319" s="42"/>
      <c r="J319" s="44"/>
      <c r="K319" s="42"/>
      <c r="L319" s="44"/>
      <c r="M319" s="48"/>
      <c r="N319" s="44"/>
      <c r="O319" s="47"/>
      <c r="P319" s="52"/>
      <c r="Q319" s="48"/>
      <c r="R319" s="53"/>
      <c r="S319" s="49"/>
      <c r="T319" s="49" t="s">
        <v>190</v>
      </c>
      <c r="U319" s="40">
        <f t="shared" si="12"/>
        <v>20</v>
      </c>
      <c r="V319" s="41" t="s">
        <v>212</v>
      </c>
      <c r="W319" s="43" t="s">
        <v>26</v>
      </c>
      <c r="X319" s="49" t="s">
        <v>190</v>
      </c>
    </row>
    <row r="320" spans="2:24" s="51" customFormat="1" ht="30" customHeight="1" x14ac:dyDescent="0.25">
      <c r="B320" s="124">
        <f t="shared" si="11"/>
        <v>6</v>
      </c>
      <c r="C320" s="41" t="s">
        <v>196</v>
      </c>
      <c r="D320" s="45"/>
      <c r="E320" s="42"/>
      <c r="F320" s="43" t="s">
        <v>26</v>
      </c>
      <c r="G320" s="42"/>
      <c r="H320" s="44"/>
      <c r="I320" s="45"/>
      <c r="J320" s="44"/>
      <c r="K320" s="42"/>
      <c r="L320" s="44"/>
      <c r="M320" s="46"/>
      <c r="N320" s="44"/>
      <c r="O320" s="47"/>
      <c r="P320" s="47"/>
      <c r="Q320" s="48"/>
      <c r="R320" s="47"/>
      <c r="S320" s="49"/>
      <c r="T320" s="49" t="s">
        <v>190</v>
      </c>
      <c r="U320" s="40">
        <f t="shared" si="12"/>
        <v>21</v>
      </c>
      <c r="V320" s="41" t="s">
        <v>213</v>
      </c>
      <c r="W320" s="43" t="s">
        <v>40</v>
      </c>
      <c r="X320" s="49" t="s">
        <v>190</v>
      </c>
    </row>
    <row r="321" spans="2:24" s="51" customFormat="1" ht="30" customHeight="1" x14ac:dyDescent="0.25">
      <c r="B321" s="124">
        <f t="shared" si="11"/>
        <v>7</v>
      </c>
      <c r="C321" s="41" t="s">
        <v>197</v>
      </c>
      <c r="D321" s="42"/>
      <c r="E321" s="42"/>
      <c r="F321" s="43" t="s">
        <v>198</v>
      </c>
      <c r="G321" s="42"/>
      <c r="H321" s="44"/>
      <c r="I321" s="42"/>
      <c r="J321" s="44"/>
      <c r="K321" s="42"/>
      <c r="L321" s="44"/>
      <c r="M321" s="46"/>
      <c r="N321" s="44"/>
      <c r="O321" s="47"/>
      <c r="P321" s="52"/>
      <c r="Q321" s="48"/>
      <c r="R321" s="53"/>
      <c r="S321" s="49"/>
      <c r="T321" s="49" t="s">
        <v>190</v>
      </c>
      <c r="U321" s="40">
        <f t="shared" si="12"/>
        <v>22</v>
      </c>
      <c r="V321" s="41" t="s">
        <v>214</v>
      </c>
      <c r="W321" s="43" t="s">
        <v>21</v>
      </c>
      <c r="X321" s="49" t="s">
        <v>190</v>
      </c>
    </row>
    <row r="322" spans="2:24" s="51" customFormat="1" ht="30" customHeight="1" x14ac:dyDescent="0.25">
      <c r="B322" s="124">
        <f t="shared" si="11"/>
        <v>8</v>
      </c>
      <c r="C322" s="41" t="s">
        <v>199</v>
      </c>
      <c r="D322" s="42"/>
      <c r="E322" s="42"/>
      <c r="F322" s="43" t="s">
        <v>26</v>
      </c>
      <c r="G322" s="42"/>
      <c r="H322" s="44"/>
      <c r="I322" s="42"/>
      <c r="J322" s="44"/>
      <c r="K322" s="42"/>
      <c r="L322" s="44"/>
      <c r="M322" s="46"/>
      <c r="N322" s="44"/>
      <c r="O322" s="47"/>
      <c r="P322" s="52"/>
      <c r="Q322" s="48"/>
      <c r="R322" s="53"/>
      <c r="S322" s="49"/>
      <c r="T322" s="49" t="s">
        <v>190</v>
      </c>
      <c r="U322" s="40">
        <f t="shared" si="12"/>
        <v>23</v>
      </c>
      <c r="V322" s="41" t="s">
        <v>215</v>
      </c>
      <c r="W322" s="43" t="s">
        <v>21</v>
      </c>
      <c r="X322" s="49" t="s">
        <v>190</v>
      </c>
    </row>
    <row r="323" spans="2:24" s="51" customFormat="1" ht="30" customHeight="1" x14ac:dyDescent="0.25">
      <c r="B323" s="124">
        <f t="shared" si="11"/>
        <v>9</v>
      </c>
      <c r="C323" s="41" t="s">
        <v>200</v>
      </c>
      <c r="D323" s="58"/>
      <c r="E323" s="54"/>
      <c r="F323" s="43" t="s">
        <v>43</v>
      </c>
      <c r="G323" s="58"/>
      <c r="H323" s="59"/>
      <c r="I323" s="54"/>
      <c r="J323" s="57"/>
      <c r="K323" s="54"/>
      <c r="L323" s="57"/>
      <c r="M323" s="46"/>
      <c r="N323" s="57"/>
      <c r="O323" s="52"/>
      <c r="P323" s="52"/>
      <c r="Q323" s="48"/>
      <c r="R323" s="53"/>
      <c r="S323" s="49"/>
      <c r="T323" s="49" t="s">
        <v>190</v>
      </c>
      <c r="U323" s="40">
        <f t="shared" si="12"/>
        <v>24</v>
      </c>
      <c r="V323" s="41" t="s">
        <v>216</v>
      </c>
      <c r="W323" s="43" t="s">
        <v>198</v>
      </c>
      <c r="X323" s="49" t="s">
        <v>190</v>
      </c>
    </row>
    <row r="324" spans="2:24" s="51" customFormat="1" ht="30" customHeight="1" x14ac:dyDescent="0.25">
      <c r="B324" s="124">
        <f t="shared" si="11"/>
        <v>10</v>
      </c>
      <c r="C324" s="41" t="s">
        <v>201</v>
      </c>
      <c r="D324" s="58"/>
      <c r="E324" s="54"/>
      <c r="F324" s="43" t="s">
        <v>109</v>
      </c>
      <c r="G324" s="58"/>
      <c r="H324" s="59"/>
      <c r="I324" s="54"/>
      <c r="J324" s="57"/>
      <c r="K324" s="54"/>
      <c r="L324" s="57"/>
      <c r="M324" s="46"/>
      <c r="N324" s="57"/>
      <c r="O324" s="52"/>
      <c r="P324" s="52"/>
      <c r="Q324" s="48"/>
      <c r="R324" s="53"/>
      <c r="S324" s="49"/>
      <c r="T324" s="49" t="s">
        <v>190</v>
      </c>
      <c r="U324" s="40">
        <f t="shared" si="12"/>
        <v>25</v>
      </c>
      <c r="V324" s="41" t="s">
        <v>217</v>
      </c>
      <c r="W324" s="43" t="s">
        <v>26</v>
      </c>
      <c r="X324" s="49" t="s">
        <v>190</v>
      </c>
    </row>
    <row r="325" spans="2:24" s="51" customFormat="1" ht="30" customHeight="1" x14ac:dyDescent="0.25">
      <c r="B325" s="124">
        <f t="shared" si="11"/>
        <v>11</v>
      </c>
      <c r="C325" s="41" t="s">
        <v>202</v>
      </c>
      <c r="D325" s="45"/>
      <c r="E325" s="42"/>
      <c r="F325" s="43" t="s">
        <v>100</v>
      </c>
      <c r="G325" s="42"/>
      <c r="H325" s="44"/>
      <c r="I325" s="42"/>
      <c r="J325" s="44"/>
      <c r="K325" s="42"/>
      <c r="L325" s="44"/>
      <c r="M325" s="42"/>
      <c r="N325" s="44"/>
      <c r="O325" s="47"/>
      <c r="P325" s="47"/>
      <c r="Q325" s="48"/>
      <c r="R325" s="53"/>
      <c r="S325" s="49"/>
      <c r="T325" s="49" t="s">
        <v>190</v>
      </c>
      <c r="U325" s="40">
        <f t="shared" si="12"/>
        <v>26</v>
      </c>
      <c r="V325" s="41" t="s">
        <v>218</v>
      </c>
      <c r="W325" s="43" t="s">
        <v>43</v>
      </c>
      <c r="X325" s="49" t="s">
        <v>190</v>
      </c>
    </row>
    <row r="326" spans="2:24" s="51" customFormat="1" ht="30" customHeight="1" x14ac:dyDescent="0.25">
      <c r="B326" s="124">
        <f t="shared" si="11"/>
        <v>12</v>
      </c>
      <c r="C326" s="41" t="s">
        <v>203</v>
      </c>
      <c r="D326" s="42"/>
      <c r="E326" s="60"/>
      <c r="F326" s="43" t="s">
        <v>204</v>
      </c>
      <c r="G326" s="42"/>
      <c r="H326" s="61"/>
      <c r="I326" s="42"/>
      <c r="J326" s="44"/>
      <c r="K326" s="42"/>
      <c r="L326" s="44"/>
      <c r="M326" s="42"/>
      <c r="N326" s="44"/>
      <c r="O326" s="47"/>
      <c r="P326" s="52"/>
      <c r="Q326" s="48"/>
      <c r="R326" s="53"/>
      <c r="S326" s="49"/>
      <c r="T326" s="49" t="s">
        <v>190</v>
      </c>
      <c r="U326" s="40">
        <f t="shared" si="12"/>
        <v>27</v>
      </c>
      <c r="V326" s="62" t="s">
        <v>219</v>
      </c>
      <c r="W326" s="43" t="s">
        <v>28</v>
      </c>
      <c r="X326" s="49" t="s">
        <v>190</v>
      </c>
    </row>
    <row r="327" spans="2:24" s="51" customFormat="1" ht="30" customHeight="1" x14ac:dyDescent="0.25">
      <c r="B327" s="124">
        <f t="shared" si="11"/>
        <v>13</v>
      </c>
      <c r="C327" s="41" t="s">
        <v>205</v>
      </c>
      <c r="D327" s="42"/>
      <c r="E327" s="42"/>
      <c r="F327" s="43" t="s">
        <v>43</v>
      </c>
      <c r="G327" s="42"/>
      <c r="H327" s="44"/>
      <c r="I327" s="42"/>
      <c r="J327" s="44"/>
      <c r="K327" s="42"/>
      <c r="L327" s="44"/>
      <c r="M327" s="48"/>
      <c r="N327" s="44"/>
      <c r="O327" s="47"/>
      <c r="P327" s="52"/>
      <c r="Q327" s="48"/>
      <c r="R327" s="53"/>
      <c r="S327" s="49"/>
      <c r="T327" s="49" t="s">
        <v>190</v>
      </c>
      <c r="U327" s="40">
        <f t="shared" si="12"/>
        <v>28</v>
      </c>
      <c r="V327" s="41" t="s">
        <v>220</v>
      </c>
      <c r="W327" s="43" t="s">
        <v>40</v>
      </c>
      <c r="X327" s="49" t="s">
        <v>190</v>
      </c>
    </row>
    <row r="328" spans="2:24" s="51" customFormat="1" ht="30" customHeight="1" x14ac:dyDescent="0.25">
      <c r="B328" s="124">
        <f t="shared" si="11"/>
        <v>14</v>
      </c>
      <c r="C328" s="41" t="s">
        <v>206</v>
      </c>
      <c r="D328" s="42"/>
      <c r="E328" s="42"/>
      <c r="F328" s="43" t="s">
        <v>198</v>
      </c>
      <c r="G328" s="42"/>
      <c r="H328" s="44"/>
      <c r="I328" s="42"/>
      <c r="J328" s="44"/>
      <c r="K328" s="42"/>
      <c r="L328" s="44"/>
      <c r="M328" s="48"/>
      <c r="N328" s="44"/>
      <c r="O328" s="47"/>
      <c r="P328" s="52"/>
      <c r="Q328" s="48"/>
      <c r="R328" s="53"/>
      <c r="S328" s="49"/>
      <c r="T328" s="49" t="s">
        <v>190</v>
      </c>
      <c r="U328" s="40">
        <f t="shared" si="12"/>
        <v>29</v>
      </c>
      <c r="V328" s="41" t="s">
        <v>221</v>
      </c>
      <c r="W328" s="43" t="s">
        <v>21</v>
      </c>
      <c r="X328" s="49" t="s">
        <v>222</v>
      </c>
    </row>
    <row r="329" spans="2:24" s="51" customFormat="1" ht="30" customHeight="1" x14ac:dyDescent="0.25">
      <c r="B329" s="124">
        <f t="shared" si="11"/>
        <v>15</v>
      </c>
      <c r="C329" s="41" t="s">
        <v>207</v>
      </c>
      <c r="D329" s="45"/>
      <c r="E329" s="42"/>
      <c r="F329" s="43" t="s">
        <v>95</v>
      </c>
      <c r="G329" s="42"/>
      <c r="H329" s="44"/>
      <c r="I329" s="42"/>
      <c r="J329" s="44"/>
      <c r="K329" s="42"/>
      <c r="L329" s="44"/>
      <c r="M329" s="42"/>
      <c r="N329" s="44"/>
      <c r="O329" s="47"/>
      <c r="P329" s="47"/>
      <c r="Q329" s="48"/>
      <c r="R329" s="53"/>
      <c r="S329" s="49"/>
      <c r="T329" s="49" t="s">
        <v>190</v>
      </c>
      <c r="U329" s="40">
        <f t="shared" si="12"/>
        <v>30</v>
      </c>
      <c r="V329" s="41" t="s">
        <v>224</v>
      </c>
      <c r="W329" s="43" t="s">
        <v>28</v>
      </c>
      <c r="X329" s="49" t="s">
        <v>222</v>
      </c>
    </row>
    <row r="330" spans="2:24" x14ac:dyDescent="0.3">
      <c r="C330" s="3"/>
      <c r="E330" s="3"/>
      <c r="G330" s="125"/>
      <c r="H330" s="126"/>
      <c r="I330" s="125"/>
      <c r="J330" s="19"/>
      <c r="K330" s="16"/>
      <c r="L330" s="19"/>
      <c r="M330" s="19"/>
      <c r="N330" s="19"/>
      <c r="O330" s="126"/>
      <c r="P330" s="126"/>
      <c r="Q330" s="16"/>
      <c r="R330" s="126"/>
      <c r="S330" s="127"/>
      <c r="T330" s="127"/>
      <c r="U330" s="3"/>
      <c r="V330" s="3"/>
      <c r="W330" s="3"/>
      <c r="X330" s="127"/>
    </row>
    <row r="331" spans="2:24" x14ac:dyDescent="0.3">
      <c r="C331" s="3"/>
      <c r="E331" s="3"/>
      <c r="G331" s="125"/>
      <c r="H331" s="126"/>
      <c r="I331" s="125"/>
      <c r="J331" s="19"/>
      <c r="K331" s="16"/>
      <c r="L331" s="19"/>
      <c r="M331" s="19"/>
      <c r="N331" s="19"/>
      <c r="O331" s="126"/>
      <c r="P331" s="126"/>
      <c r="Q331" s="16"/>
      <c r="R331" s="126"/>
      <c r="S331" s="127"/>
      <c r="T331" s="127"/>
      <c r="U331" s="3"/>
      <c r="V331" s="3"/>
      <c r="W331" s="3"/>
      <c r="X331" s="127"/>
    </row>
    <row r="332" spans="2:24" x14ac:dyDescent="0.3">
      <c r="C332" s="3"/>
      <c r="E332" s="3"/>
      <c r="G332" s="125"/>
      <c r="H332" s="126"/>
      <c r="I332" s="125"/>
      <c r="J332" s="19"/>
      <c r="K332" s="16"/>
      <c r="L332" s="19"/>
      <c r="M332" s="19"/>
      <c r="N332" s="19"/>
      <c r="O332" s="126"/>
      <c r="P332" s="126"/>
      <c r="Q332" s="16"/>
      <c r="R332" s="126"/>
      <c r="S332" s="127"/>
      <c r="T332" s="127"/>
      <c r="U332" s="3"/>
      <c r="V332" s="3"/>
      <c r="W332" s="3"/>
      <c r="X332" s="127"/>
    </row>
    <row r="333" spans="2:24" x14ac:dyDescent="0.3">
      <c r="C333" s="3"/>
      <c r="E333" s="3"/>
      <c r="G333" s="125"/>
      <c r="H333" s="126"/>
      <c r="I333" s="125"/>
      <c r="J333" s="19"/>
      <c r="K333" s="16"/>
      <c r="L333" s="19"/>
      <c r="M333" s="19"/>
      <c r="N333" s="19"/>
      <c r="O333" s="126"/>
      <c r="P333" s="126"/>
      <c r="Q333" s="16"/>
      <c r="R333" s="126"/>
      <c r="S333" s="127"/>
      <c r="T333" s="127"/>
      <c r="U333" s="3"/>
      <c r="V333" s="3"/>
      <c r="W333" s="3"/>
      <c r="X333" s="127"/>
    </row>
    <row r="334" spans="2:24" x14ac:dyDescent="0.3">
      <c r="C334" s="3"/>
      <c r="E334" s="3"/>
      <c r="G334" s="125"/>
      <c r="H334" s="126"/>
      <c r="I334" s="125"/>
      <c r="J334" s="19"/>
      <c r="K334" s="16"/>
      <c r="L334" s="19"/>
      <c r="M334" s="19"/>
      <c r="N334" s="19"/>
      <c r="O334" s="126"/>
      <c r="P334" s="126"/>
      <c r="Q334" s="16"/>
      <c r="R334" s="126"/>
      <c r="S334" s="127"/>
      <c r="T334" s="127"/>
      <c r="U334" s="3"/>
      <c r="V334" s="3"/>
      <c r="W334" s="3"/>
      <c r="X334" s="127"/>
    </row>
    <row r="362" spans="2:23" x14ac:dyDescent="0.3">
      <c r="B362" s="1" t="s">
        <v>0</v>
      </c>
    </row>
    <row r="363" spans="2:23" x14ac:dyDescent="0.3">
      <c r="B363" s="10" t="s">
        <v>1</v>
      </c>
    </row>
    <row r="364" spans="2:23" ht="4.5" customHeight="1" x14ac:dyDescent="0.3"/>
    <row r="365" spans="2:23" x14ac:dyDescent="0.3">
      <c r="B365" s="11" t="s">
        <v>313</v>
      </c>
      <c r="C365" s="12"/>
      <c r="D365" s="13"/>
      <c r="E365" s="14"/>
      <c r="F365" s="13"/>
      <c r="G365" s="15"/>
      <c r="K365" s="16"/>
      <c r="O365" s="17"/>
      <c r="P365" s="17"/>
      <c r="Q365" s="18"/>
      <c r="R365" s="17"/>
    </row>
    <row r="366" spans="2:23" x14ac:dyDescent="0.3">
      <c r="B366" s="11" t="s">
        <v>3</v>
      </c>
      <c r="C366" s="12"/>
      <c r="D366" s="13"/>
      <c r="E366" s="14"/>
      <c r="F366" s="13"/>
      <c r="G366" s="15"/>
      <c r="K366" s="16"/>
      <c r="O366" s="17"/>
      <c r="P366" s="17"/>
      <c r="Q366" s="18"/>
      <c r="R366" s="17"/>
    </row>
    <row r="367" spans="2:23" ht="4.5" customHeight="1" x14ac:dyDescent="0.3">
      <c r="B367" s="19"/>
      <c r="C367" s="20"/>
      <c r="D367" s="19"/>
      <c r="E367" s="1"/>
      <c r="F367" s="19"/>
      <c r="G367" s="21"/>
      <c r="K367" s="16"/>
      <c r="O367" s="17"/>
      <c r="P367" s="17"/>
      <c r="Q367" s="18"/>
      <c r="R367" s="17"/>
    </row>
    <row r="368" spans="2:23" s="24" customFormat="1" ht="17.25" customHeight="1" x14ac:dyDescent="0.25">
      <c r="B368" s="22" t="s">
        <v>314</v>
      </c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</row>
    <row r="369" spans="2:24" s="24" customFormat="1" ht="22.5" customHeight="1" x14ac:dyDescent="0.25"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</row>
    <row r="370" spans="2:24" ht="8.25" customHeight="1" x14ac:dyDescent="0.2">
      <c r="C370" s="11"/>
      <c r="D370" s="13"/>
      <c r="E370" s="14"/>
      <c r="F370" s="13"/>
      <c r="G370" s="15"/>
      <c r="H370" s="17"/>
      <c r="I370" s="15"/>
      <c r="J370" s="25"/>
      <c r="K370" s="26"/>
      <c r="L370" s="25"/>
      <c r="M370" s="25"/>
      <c r="N370" s="25"/>
      <c r="O370" s="17"/>
      <c r="P370" s="17"/>
      <c r="Q370" s="18"/>
      <c r="R370" s="17"/>
      <c r="S370" s="27"/>
      <c r="T370" s="27"/>
      <c r="X370" s="27"/>
    </row>
    <row r="371" spans="2:24" s="24" customFormat="1" ht="17.25" customHeight="1" x14ac:dyDescent="0.25">
      <c r="B371" s="82" t="s">
        <v>321</v>
      </c>
      <c r="C371" s="11"/>
      <c r="D371" s="13"/>
      <c r="E371" s="14"/>
      <c r="F371" s="13"/>
      <c r="G371" s="15"/>
      <c r="H371" s="17"/>
      <c r="I371" s="15"/>
      <c r="J371" s="25"/>
      <c r="K371" s="26"/>
      <c r="L371" s="25"/>
      <c r="M371" s="25"/>
      <c r="N371" s="25"/>
      <c r="O371" s="17"/>
      <c r="P371" s="17"/>
      <c r="Q371" s="18"/>
      <c r="R371" s="17"/>
      <c r="S371" s="27"/>
      <c r="T371" s="27"/>
      <c r="U371" s="2"/>
      <c r="X371" s="27"/>
    </row>
    <row r="372" spans="2:24" s="24" customFormat="1" ht="17.25" customHeight="1" x14ac:dyDescent="0.3">
      <c r="B372" s="83" t="s">
        <v>318</v>
      </c>
      <c r="C372" s="11"/>
      <c r="D372" s="13"/>
      <c r="E372" s="14"/>
      <c r="F372" s="13"/>
      <c r="G372" s="15"/>
      <c r="H372" s="17"/>
      <c r="I372" s="15"/>
      <c r="J372" s="25"/>
      <c r="K372" s="26"/>
      <c r="L372" s="25"/>
      <c r="M372" s="25"/>
      <c r="N372" s="25"/>
      <c r="O372" s="17"/>
      <c r="P372" s="17"/>
      <c r="Q372" s="18"/>
      <c r="R372" s="17"/>
      <c r="S372" s="27"/>
      <c r="T372" s="27"/>
      <c r="U372" s="2"/>
      <c r="X372" s="27"/>
    </row>
    <row r="373" spans="2:24" ht="8.25" customHeight="1" x14ac:dyDescent="0.2">
      <c r="C373" s="11"/>
      <c r="D373" s="13"/>
      <c r="E373" s="14"/>
      <c r="F373" s="13"/>
      <c r="G373" s="15"/>
      <c r="H373" s="17"/>
      <c r="I373" s="15"/>
      <c r="J373" s="25"/>
      <c r="K373" s="26"/>
      <c r="L373" s="25"/>
      <c r="M373" s="25"/>
      <c r="N373" s="25"/>
      <c r="O373" s="17"/>
      <c r="P373" s="17"/>
      <c r="Q373" s="18"/>
      <c r="R373" s="17"/>
      <c r="S373" s="27"/>
      <c r="T373" s="27"/>
      <c r="X373" s="27"/>
    </row>
    <row r="374" spans="2:24" ht="24" customHeight="1" x14ac:dyDescent="0.2">
      <c r="B374" s="28" t="s">
        <v>5</v>
      </c>
      <c r="C374" s="28"/>
      <c r="D374" s="29" t="s">
        <v>6</v>
      </c>
      <c r="E374" s="30" t="s">
        <v>7</v>
      </c>
      <c r="F374" s="30" t="s">
        <v>8</v>
      </c>
      <c r="G374" s="31" t="s">
        <v>9</v>
      </c>
      <c r="H374" s="32"/>
      <c r="I374" s="33" t="s">
        <v>10</v>
      </c>
      <c r="J374" s="34"/>
      <c r="K374" s="33" t="s">
        <v>11</v>
      </c>
      <c r="L374" s="34"/>
      <c r="M374" s="35" t="s">
        <v>12</v>
      </c>
      <c r="N374" s="35" t="s">
        <v>13</v>
      </c>
      <c r="O374" s="36" t="s">
        <v>14</v>
      </c>
      <c r="P374" s="37" t="s">
        <v>15</v>
      </c>
      <c r="Q374" s="33" t="s">
        <v>16</v>
      </c>
      <c r="R374" s="34"/>
      <c r="S374" s="38" t="s">
        <v>17</v>
      </c>
      <c r="T374" s="30" t="s">
        <v>317</v>
      </c>
      <c r="U374" s="28" t="s">
        <v>5</v>
      </c>
      <c r="V374" s="28"/>
      <c r="W374" s="30" t="s">
        <v>8</v>
      </c>
      <c r="X374" s="30" t="s">
        <v>317</v>
      </c>
    </row>
    <row r="375" spans="2:24" s="51" customFormat="1" ht="30" customHeight="1" x14ac:dyDescent="0.25">
      <c r="B375" s="40">
        <v>1</v>
      </c>
      <c r="C375" s="128" t="s">
        <v>225</v>
      </c>
      <c r="D375" s="42"/>
      <c r="E375" s="42"/>
      <c r="F375" s="129" t="s">
        <v>226</v>
      </c>
      <c r="G375" s="42"/>
      <c r="H375" s="44"/>
      <c r="I375" s="45"/>
      <c r="J375" s="44"/>
      <c r="K375" s="42"/>
      <c r="L375" s="44"/>
      <c r="M375" s="46"/>
      <c r="N375" s="44"/>
      <c r="O375" s="47"/>
      <c r="P375" s="47"/>
      <c r="Q375" s="48"/>
      <c r="R375" s="47"/>
      <c r="S375" s="49"/>
      <c r="T375" s="49" t="s">
        <v>222</v>
      </c>
      <c r="U375" s="40">
        <v>16</v>
      </c>
      <c r="V375" s="128" t="s">
        <v>244</v>
      </c>
      <c r="W375" s="129" t="s">
        <v>40</v>
      </c>
      <c r="X375" s="49" t="s">
        <v>222</v>
      </c>
    </row>
    <row r="376" spans="2:24" s="51" customFormat="1" ht="30" customHeight="1" x14ac:dyDescent="0.25">
      <c r="B376" s="40">
        <f>B375+1</f>
        <v>2</v>
      </c>
      <c r="C376" s="128" t="s">
        <v>227</v>
      </c>
      <c r="D376" s="42"/>
      <c r="E376" s="42"/>
      <c r="F376" s="129" t="s">
        <v>33</v>
      </c>
      <c r="G376" s="42"/>
      <c r="H376" s="44"/>
      <c r="I376" s="42"/>
      <c r="J376" s="44"/>
      <c r="K376" s="42"/>
      <c r="L376" s="44"/>
      <c r="M376" s="48"/>
      <c r="N376" s="44"/>
      <c r="O376" s="47"/>
      <c r="P376" s="52"/>
      <c r="Q376" s="48"/>
      <c r="R376" s="53"/>
      <c r="S376" s="49"/>
      <c r="T376" s="49" t="s">
        <v>222</v>
      </c>
      <c r="U376" s="40">
        <f>U375+1</f>
        <v>17</v>
      </c>
      <c r="V376" s="128" t="s">
        <v>245</v>
      </c>
      <c r="W376" s="129" t="s">
        <v>40</v>
      </c>
      <c r="X376" s="49" t="s">
        <v>222</v>
      </c>
    </row>
    <row r="377" spans="2:24" s="51" customFormat="1" ht="30" customHeight="1" x14ac:dyDescent="0.25">
      <c r="B377" s="40">
        <f t="shared" ref="B377:B389" si="13">B376+1</f>
        <v>3</v>
      </c>
      <c r="C377" s="128" t="s">
        <v>228</v>
      </c>
      <c r="D377" s="54"/>
      <c r="E377" s="54"/>
      <c r="F377" s="129" t="s">
        <v>21</v>
      </c>
      <c r="G377" s="54"/>
      <c r="H377" s="55"/>
      <c r="I377" s="54"/>
      <c r="J377" s="56"/>
      <c r="K377" s="54"/>
      <c r="L377" s="57"/>
      <c r="M377" s="40"/>
      <c r="N377" s="57"/>
      <c r="O377" s="47"/>
      <c r="P377" s="47"/>
      <c r="Q377" s="48"/>
      <c r="R377" s="47"/>
      <c r="S377" s="49"/>
      <c r="T377" s="49" t="s">
        <v>222</v>
      </c>
      <c r="U377" s="40">
        <f t="shared" ref="U377:U389" si="14">U376+1</f>
        <v>18</v>
      </c>
      <c r="V377" s="130" t="s">
        <v>246</v>
      </c>
      <c r="W377" s="129" t="s">
        <v>247</v>
      </c>
      <c r="X377" s="49" t="s">
        <v>222</v>
      </c>
    </row>
    <row r="378" spans="2:24" s="51" customFormat="1" ht="30" customHeight="1" x14ac:dyDescent="0.25">
      <c r="B378" s="40">
        <f t="shared" si="13"/>
        <v>4</v>
      </c>
      <c r="C378" s="128" t="s">
        <v>229</v>
      </c>
      <c r="D378" s="42"/>
      <c r="E378" s="42"/>
      <c r="F378" s="129" t="s">
        <v>26</v>
      </c>
      <c r="G378" s="42"/>
      <c r="H378" s="44"/>
      <c r="I378" s="42"/>
      <c r="J378" s="44"/>
      <c r="K378" s="42"/>
      <c r="L378" s="44"/>
      <c r="M378" s="42"/>
      <c r="N378" s="44"/>
      <c r="O378" s="42"/>
      <c r="P378" s="47"/>
      <c r="Q378" s="48"/>
      <c r="R378" s="53"/>
      <c r="S378" s="49"/>
      <c r="T378" s="49" t="s">
        <v>222</v>
      </c>
      <c r="U378" s="40">
        <f t="shared" si="14"/>
        <v>19</v>
      </c>
      <c r="V378" s="130" t="s">
        <v>248</v>
      </c>
      <c r="W378" s="129" t="s">
        <v>43</v>
      </c>
      <c r="X378" s="49" t="s">
        <v>222</v>
      </c>
    </row>
    <row r="379" spans="2:24" s="51" customFormat="1" ht="30" customHeight="1" x14ac:dyDescent="0.25">
      <c r="B379" s="40">
        <f t="shared" si="13"/>
        <v>5</v>
      </c>
      <c r="C379" s="128" t="s">
        <v>230</v>
      </c>
      <c r="D379" s="42"/>
      <c r="E379" s="42"/>
      <c r="F379" s="129" t="s">
        <v>159</v>
      </c>
      <c r="G379" s="42"/>
      <c r="H379" s="44"/>
      <c r="I379" s="42"/>
      <c r="J379" s="44"/>
      <c r="K379" s="42"/>
      <c r="L379" s="44"/>
      <c r="M379" s="48"/>
      <c r="N379" s="44"/>
      <c r="O379" s="47"/>
      <c r="P379" s="52"/>
      <c r="Q379" s="48"/>
      <c r="R379" s="53"/>
      <c r="S379" s="49"/>
      <c r="T379" s="49" t="s">
        <v>222</v>
      </c>
      <c r="U379" s="40">
        <f t="shared" si="14"/>
        <v>20</v>
      </c>
      <c r="V379" s="128" t="s">
        <v>249</v>
      </c>
      <c r="W379" s="129" t="s">
        <v>95</v>
      </c>
      <c r="X379" s="49" t="s">
        <v>222</v>
      </c>
    </row>
    <row r="380" spans="2:24" s="51" customFormat="1" ht="30" customHeight="1" x14ac:dyDescent="0.25">
      <c r="B380" s="40">
        <f t="shared" si="13"/>
        <v>6</v>
      </c>
      <c r="C380" s="128" t="s">
        <v>231</v>
      </c>
      <c r="D380" s="45"/>
      <c r="E380" s="42"/>
      <c r="F380" s="129" t="s">
        <v>26</v>
      </c>
      <c r="G380" s="42"/>
      <c r="H380" s="44"/>
      <c r="I380" s="45"/>
      <c r="J380" s="44"/>
      <c r="K380" s="42"/>
      <c r="L380" s="44"/>
      <c r="M380" s="46"/>
      <c r="N380" s="44"/>
      <c r="O380" s="47"/>
      <c r="P380" s="47"/>
      <c r="Q380" s="48"/>
      <c r="R380" s="47"/>
      <c r="S380" s="49"/>
      <c r="T380" s="49" t="s">
        <v>222</v>
      </c>
      <c r="U380" s="40">
        <f t="shared" si="14"/>
        <v>21</v>
      </c>
      <c r="V380" s="128" t="s">
        <v>250</v>
      </c>
      <c r="W380" s="129" t="s">
        <v>21</v>
      </c>
      <c r="X380" s="49" t="s">
        <v>222</v>
      </c>
    </row>
    <row r="381" spans="2:24" s="51" customFormat="1" ht="30" customHeight="1" x14ac:dyDescent="0.25">
      <c r="B381" s="40">
        <f t="shared" si="13"/>
        <v>7</v>
      </c>
      <c r="C381" s="128" t="s">
        <v>232</v>
      </c>
      <c r="D381" s="42"/>
      <c r="E381" s="42"/>
      <c r="F381" s="129" t="s">
        <v>233</v>
      </c>
      <c r="G381" s="42"/>
      <c r="H381" s="44"/>
      <c r="I381" s="42"/>
      <c r="J381" s="44"/>
      <c r="K381" s="42"/>
      <c r="L381" s="44"/>
      <c r="M381" s="46"/>
      <c r="N381" s="44"/>
      <c r="O381" s="47"/>
      <c r="P381" s="52"/>
      <c r="Q381" s="48"/>
      <c r="R381" s="53"/>
      <c r="S381" s="49"/>
      <c r="T381" s="49" t="s">
        <v>222</v>
      </c>
      <c r="U381" s="40">
        <f t="shared" si="14"/>
        <v>22</v>
      </c>
      <c r="V381" s="128" t="s">
        <v>251</v>
      </c>
      <c r="W381" s="129" t="s">
        <v>21</v>
      </c>
      <c r="X381" s="49" t="s">
        <v>222</v>
      </c>
    </row>
    <row r="382" spans="2:24" s="51" customFormat="1" ht="30" customHeight="1" x14ac:dyDescent="0.25">
      <c r="B382" s="40">
        <f t="shared" si="13"/>
        <v>8</v>
      </c>
      <c r="C382" s="130" t="s">
        <v>234</v>
      </c>
      <c r="D382" s="42"/>
      <c r="E382" s="42"/>
      <c r="F382" s="129" t="s">
        <v>235</v>
      </c>
      <c r="G382" s="42"/>
      <c r="H382" s="44"/>
      <c r="I382" s="42"/>
      <c r="J382" s="44"/>
      <c r="K382" s="42"/>
      <c r="L382" s="44"/>
      <c r="M382" s="46"/>
      <c r="N382" s="44"/>
      <c r="O382" s="47"/>
      <c r="P382" s="52"/>
      <c r="Q382" s="48"/>
      <c r="R382" s="53"/>
      <c r="S382" s="49"/>
      <c r="T382" s="49" t="s">
        <v>222</v>
      </c>
      <c r="U382" s="40">
        <f t="shared" si="14"/>
        <v>23</v>
      </c>
      <c r="V382" s="128" t="s">
        <v>252</v>
      </c>
      <c r="W382" s="129" t="s">
        <v>253</v>
      </c>
      <c r="X382" s="49" t="s">
        <v>222</v>
      </c>
    </row>
    <row r="383" spans="2:24" s="51" customFormat="1" ht="30" customHeight="1" x14ac:dyDescent="0.25">
      <c r="B383" s="40">
        <f t="shared" si="13"/>
        <v>9</v>
      </c>
      <c r="C383" s="128" t="s">
        <v>236</v>
      </c>
      <c r="D383" s="58"/>
      <c r="E383" s="54"/>
      <c r="F383" s="129" t="s">
        <v>33</v>
      </c>
      <c r="G383" s="58"/>
      <c r="H383" s="59"/>
      <c r="I383" s="54"/>
      <c r="J383" s="57"/>
      <c r="K383" s="54"/>
      <c r="L383" s="57"/>
      <c r="M383" s="46"/>
      <c r="N383" s="57"/>
      <c r="O383" s="52"/>
      <c r="P383" s="52"/>
      <c r="Q383" s="48"/>
      <c r="R383" s="53"/>
      <c r="S383" s="49"/>
      <c r="T383" s="49" t="s">
        <v>222</v>
      </c>
      <c r="U383" s="40">
        <f t="shared" si="14"/>
        <v>24</v>
      </c>
      <c r="V383" s="130" t="s">
        <v>255</v>
      </c>
      <c r="W383" s="129" t="s">
        <v>28</v>
      </c>
      <c r="X383" s="49" t="s">
        <v>222</v>
      </c>
    </row>
    <row r="384" spans="2:24" s="51" customFormat="1" ht="30" customHeight="1" x14ac:dyDescent="0.25">
      <c r="B384" s="40">
        <f t="shared" si="13"/>
        <v>10</v>
      </c>
      <c r="C384" s="128" t="s">
        <v>237</v>
      </c>
      <c r="D384" s="58"/>
      <c r="E384" s="54"/>
      <c r="F384" s="129" t="s">
        <v>100</v>
      </c>
      <c r="G384" s="58"/>
      <c r="H384" s="59"/>
      <c r="I384" s="54"/>
      <c r="J384" s="57"/>
      <c r="K384" s="54"/>
      <c r="L384" s="57"/>
      <c r="M384" s="46"/>
      <c r="N384" s="57"/>
      <c r="O384" s="52"/>
      <c r="P384" s="52"/>
      <c r="Q384" s="48"/>
      <c r="R384" s="53"/>
      <c r="S384" s="49"/>
      <c r="T384" s="49" t="s">
        <v>222</v>
      </c>
      <c r="U384" s="40">
        <f t="shared" si="14"/>
        <v>25</v>
      </c>
      <c r="V384" s="128" t="s">
        <v>256</v>
      </c>
      <c r="W384" s="129" t="s">
        <v>257</v>
      </c>
      <c r="X384" s="49" t="s">
        <v>222</v>
      </c>
    </row>
    <row r="385" spans="2:24" s="51" customFormat="1" ht="30" customHeight="1" x14ac:dyDescent="0.25">
      <c r="B385" s="40">
        <f t="shared" si="13"/>
        <v>11</v>
      </c>
      <c r="C385" s="128" t="s">
        <v>238</v>
      </c>
      <c r="D385" s="45"/>
      <c r="E385" s="42"/>
      <c r="F385" s="129" t="s">
        <v>239</v>
      </c>
      <c r="G385" s="42"/>
      <c r="H385" s="44"/>
      <c r="I385" s="42"/>
      <c r="J385" s="44"/>
      <c r="K385" s="42"/>
      <c r="L385" s="44"/>
      <c r="M385" s="42"/>
      <c r="N385" s="44"/>
      <c r="O385" s="47"/>
      <c r="P385" s="47"/>
      <c r="Q385" s="48"/>
      <c r="R385" s="53"/>
      <c r="S385" s="49"/>
      <c r="T385" s="49" t="s">
        <v>222</v>
      </c>
      <c r="U385" s="40">
        <f t="shared" si="14"/>
        <v>26</v>
      </c>
      <c r="V385" s="128" t="s">
        <v>258</v>
      </c>
      <c r="W385" s="129" t="s">
        <v>26</v>
      </c>
      <c r="X385" s="49" t="s">
        <v>222</v>
      </c>
    </row>
    <row r="386" spans="2:24" s="51" customFormat="1" ht="30" customHeight="1" x14ac:dyDescent="0.25">
      <c r="B386" s="40">
        <f t="shared" si="13"/>
        <v>12</v>
      </c>
      <c r="C386" s="128" t="s">
        <v>240</v>
      </c>
      <c r="D386" s="42"/>
      <c r="E386" s="60"/>
      <c r="F386" s="129" t="s">
        <v>40</v>
      </c>
      <c r="G386" s="42"/>
      <c r="H386" s="61"/>
      <c r="I386" s="42"/>
      <c r="J386" s="44"/>
      <c r="K386" s="42"/>
      <c r="L386" s="44"/>
      <c r="M386" s="42"/>
      <c r="N386" s="44"/>
      <c r="O386" s="47"/>
      <c r="P386" s="52"/>
      <c r="Q386" s="48"/>
      <c r="R386" s="53"/>
      <c r="S386" s="49"/>
      <c r="T386" s="49" t="s">
        <v>222</v>
      </c>
      <c r="U386" s="40">
        <f t="shared" si="14"/>
        <v>27</v>
      </c>
      <c r="V386" s="128" t="s">
        <v>259</v>
      </c>
      <c r="W386" s="129" t="s">
        <v>33</v>
      </c>
      <c r="X386" s="49" t="s">
        <v>222</v>
      </c>
    </row>
    <row r="387" spans="2:24" s="51" customFormat="1" ht="30" customHeight="1" x14ac:dyDescent="0.25">
      <c r="B387" s="40">
        <f t="shared" si="13"/>
        <v>13</v>
      </c>
      <c r="C387" s="128" t="s">
        <v>241</v>
      </c>
      <c r="D387" s="42"/>
      <c r="E387" s="42"/>
      <c r="F387" s="129" t="s">
        <v>43</v>
      </c>
      <c r="G387" s="42"/>
      <c r="H387" s="44"/>
      <c r="I387" s="42"/>
      <c r="J387" s="44"/>
      <c r="K387" s="42"/>
      <c r="L387" s="44"/>
      <c r="M387" s="48"/>
      <c r="N387" s="44"/>
      <c r="O387" s="47"/>
      <c r="P387" s="52"/>
      <c r="Q387" s="48"/>
      <c r="R387" s="53"/>
      <c r="S387" s="49"/>
      <c r="T387" s="49" t="s">
        <v>222</v>
      </c>
      <c r="U387" s="40">
        <f t="shared" si="14"/>
        <v>28</v>
      </c>
      <c r="V387" s="128" t="s">
        <v>260</v>
      </c>
      <c r="W387" s="129" t="s">
        <v>33</v>
      </c>
      <c r="X387" s="49" t="s">
        <v>222</v>
      </c>
    </row>
    <row r="388" spans="2:24" s="51" customFormat="1" ht="30" customHeight="1" x14ac:dyDescent="0.25">
      <c r="B388" s="40">
        <f t="shared" si="13"/>
        <v>14</v>
      </c>
      <c r="C388" s="128" t="s">
        <v>242</v>
      </c>
      <c r="D388" s="42"/>
      <c r="E388" s="42"/>
      <c r="F388" s="129" t="s">
        <v>40</v>
      </c>
      <c r="G388" s="42"/>
      <c r="H388" s="44"/>
      <c r="I388" s="42"/>
      <c r="J388" s="44"/>
      <c r="K388" s="42"/>
      <c r="L388" s="44"/>
      <c r="M388" s="48"/>
      <c r="N388" s="44"/>
      <c r="O388" s="47"/>
      <c r="P388" s="52"/>
      <c r="Q388" s="48"/>
      <c r="R388" s="53"/>
      <c r="S388" s="49"/>
      <c r="T388" s="49" t="s">
        <v>222</v>
      </c>
      <c r="U388" s="40">
        <f t="shared" si="14"/>
        <v>29</v>
      </c>
      <c r="V388" s="128" t="s">
        <v>261</v>
      </c>
      <c r="W388" s="129" t="s">
        <v>28</v>
      </c>
      <c r="X388" s="49" t="s">
        <v>222</v>
      </c>
    </row>
    <row r="389" spans="2:24" s="51" customFormat="1" ht="30" customHeight="1" x14ac:dyDescent="0.25">
      <c r="B389" s="40">
        <f t="shared" si="13"/>
        <v>15</v>
      </c>
      <c r="C389" s="128" t="s">
        <v>243</v>
      </c>
      <c r="D389" s="45"/>
      <c r="E389" s="42"/>
      <c r="F389" s="129" t="s">
        <v>33</v>
      </c>
      <c r="G389" s="42"/>
      <c r="H389" s="44"/>
      <c r="I389" s="42"/>
      <c r="J389" s="44"/>
      <c r="K389" s="42"/>
      <c r="L389" s="44"/>
      <c r="M389" s="42"/>
      <c r="N389" s="44"/>
      <c r="O389" s="47"/>
      <c r="P389" s="47"/>
      <c r="Q389" s="48"/>
      <c r="R389" s="53"/>
      <c r="S389" s="49"/>
      <c r="T389" s="49" t="s">
        <v>222</v>
      </c>
      <c r="U389" s="40">
        <f t="shared" si="14"/>
        <v>30</v>
      </c>
      <c r="V389" s="128" t="s">
        <v>262</v>
      </c>
      <c r="W389" s="129" t="s">
        <v>100</v>
      </c>
      <c r="X389" s="49" t="s">
        <v>222</v>
      </c>
    </row>
    <row r="390" spans="2:24" ht="15.75" x14ac:dyDescent="0.3">
      <c r="C390" s="81"/>
    </row>
    <row r="422" spans="2:24" x14ac:dyDescent="0.3">
      <c r="B422" s="1" t="s">
        <v>0</v>
      </c>
    </row>
    <row r="423" spans="2:24" x14ac:dyDescent="0.3">
      <c r="B423" s="10" t="s">
        <v>1</v>
      </c>
    </row>
    <row r="424" spans="2:24" ht="4.5" customHeight="1" x14ac:dyDescent="0.3"/>
    <row r="425" spans="2:24" x14ac:dyDescent="0.3">
      <c r="B425" s="11" t="s">
        <v>313</v>
      </c>
      <c r="C425" s="12"/>
      <c r="D425" s="13"/>
      <c r="E425" s="14"/>
      <c r="F425" s="13"/>
      <c r="G425" s="15"/>
      <c r="K425" s="16"/>
      <c r="O425" s="17"/>
      <c r="P425" s="17"/>
      <c r="Q425" s="18"/>
      <c r="R425" s="17"/>
    </row>
    <row r="426" spans="2:24" x14ac:dyDescent="0.3">
      <c r="B426" s="11" t="s">
        <v>3</v>
      </c>
      <c r="C426" s="12"/>
      <c r="D426" s="13"/>
      <c r="E426" s="14"/>
      <c r="F426" s="13"/>
      <c r="G426" s="15"/>
      <c r="K426" s="16"/>
      <c r="O426" s="17"/>
      <c r="P426" s="17"/>
      <c r="Q426" s="18"/>
      <c r="R426" s="17"/>
    </row>
    <row r="427" spans="2:24" ht="4.5" customHeight="1" x14ac:dyDescent="0.3">
      <c r="B427" s="19"/>
      <c r="C427" s="20"/>
      <c r="D427" s="19"/>
      <c r="E427" s="1"/>
      <c r="F427" s="19"/>
      <c r="G427" s="21"/>
      <c r="K427" s="16"/>
      <c r="O427" s="17"/>
      <c r="P427" s="17"/>
      <c r="Q427" s="18"/>
      <c r="R427" s="17"/>
    </row>
    <row r="428" spans="2:24" s="24" customFormat="1" ht="17.25" customHeight="1" x14ac:dyDescent="0.25">
      <c r="B428" s="22" t="s">
        <v>314</v>
      </c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</row>
    <row r="429" spans="2:24" s="24" customFormat="1" ht="22.5" customHeight="1" x14ac:dyDescent="0.25"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</row>
    <row r="430" spans="2:24" ht="8.25" customHeight="1" x14ac:dyDescent="0.2">
      <c r="C430" s="11"/>
      <c r="D430" s="13"/>
      <c r="E430" s="14"/>
      <c r="F430" s="13"/>
      <c r="G430" s="15"/>
      <c r="H430" s="17"/>
      <c r="I430" s="15"/>
      <c r="J430" s="25"/>
      <c r="K430" s="26"/>
      <c r="L430" s="25"/>
      <c r="M430" s="25"/>
      <c r="N430" s="25"/>
      <c r="O430" s="17"/>
      <c r="P430" s="17"/>
      <c r="Q430" s="18"/>
      <c r="R430" s="17"/>
      <c r="S430" s="27"/>
      <c r="T430" s="27"/>
      <c r="X430" s="27"/>
    </row>
    <row r="431" spans="2:24" s="24" customFormat="1" ht="17.25" customHeight="1" x14ac:dyDescent="0.25">
      <c r="B431" s="82" t="s">
        <v>321</v>
      </c>
      <c r="C431" s="11"/>
      <c r="D431" s="13"/>
      <c r="E431" s="14"/>
      <c r="F431" s="13"/>
      <c r="G431" s="15"/>
      <c r="H431" s="17"/>
      <c r="I431" s="15"/>
      <c r="J431" s="25"/>
      <c r="K431" s="26"/>
      <c r="L431" s="25"/>
      <c r="M431" s="25"/>
      <c r="N431" s="25"/>
      <c r="O431" s="17"/>
      <c r="P431" s="17"/>
      <c r="Q431" s="18"/>
      <c r="R431" s="17"/>
      <c r="S431" s="27"/>
      <c r="T431" s="27"/>
      <c r="U431" s="2"/>
      <c r="X431" s="27"/>
    </row>
    <row r="432" spans="2:24" s="24" customFormat="1" ht="17.25" customHeight="1" x14ac:dyDescent="0.3">
      <c r="B432" s="83" t="s">
        <v>320</v>
      </c>
      <c r="C432" s="11"/>
      <c r="D432" s="13"/>
      <c r="E432" s="14"/>
      <c r="F432" s="13"/>
      <c r="G432" s="15"/>
      <c r="H432" s="17"/>
      <c r="I432" s="15"/>
      <c r="J432" s="25"/>
      <c r="K432" s="26"/>
      <c r="L432" s="25"/>
      <c r="M432" s="25"/>
      <c r="N432" s="25"/>
      <c r="O432" s="17"/>
      <c r="P432" s="17"/>
      <c r="Q432" s="18"/>
      <c r="R432" s="17"/>
      <c r="S432" s="27"/>
      <c r="T432" s="27"/>
      <c r="U432" s="2"/>
      <c r="X432" s="27"/>
    </row>
    <row r="433" spans="2:24" ht="8.25" customHeight="1" x14ac:dyDescent="0.2">
      <c r="C433" s="11"/>
      <c r="D433" s="13"/>
      <c r="E433" s="14"/>
      <c r="F433" s="13"/>
      <c r="G433" s="15"/>
      <c r="H433" s="17"/>
      <c r="I433" s="15"/>
      <c r="J433" s="25"/>
      <c r="K433" s="26"/>
      <c r="L433" s="25"/>
      <c r="M433" s="25"/>
      <c r="N433" s="25"/>
      <c r="O433" s="17"/>
      <c r="P433" s="17"/>
      <c r="Q433" s="18"/>
      <c r="R433" s="17"/>
      <c r="S433" s="27"/>
      <c r="T433" s="27"/>
      <c r="X433" s="27"/>
    </row>
    <row r="434" spans="2:24" ht="24" customHeight="1" x14ac:dyDescent="0.2">
      <c r="B434" s="28" t="s">
        <v>5</v>
      </c>
      <c r="C434" s="28"/>
      <c r="D434" s="29" t="s">
        <v>6</v>
      </c>
      <c r="E434" s="30" t="s">
        <v>7</v>
      </c>
      <c r="F434" s="30" t="s">
        <v>8</v>
      </c>
      <c r="G434" s="31" t="s">
        <v>9</v>
      </c>
      <c r="H434" s="32"/>
      <c r="I434" s="33" t="s">
        <v>10</v>
      </c>
      <c r="J434" s="34"/>
      <c r="K434" s="33" t="s">
        <v>11</v>
      </c>
      <c r="L434" s="34"/>
      <c r="M434" s="35" t="s">
        <v>12</v>
      </c>
      <c r="N434" s="35" t="s">
        <v>13</v>
      </c>
      <c r="O434" s="36" t="s">
        <v>14</v>
      </c>
      <c r="P434" s="37" t="s">
        <v>15</v>
      </c>
      <c r="Q434" s="33" t="s">
        <v>16</v>
      </c>
      <c r="R434" s="34"/>
      <c r="S434" s="38" t="s">
        <v>17</v>
      </c>
      <c r="T434" s="30" t="s">
        <v>317</v>
      </c>
      <c r="U434" s="28" t="s">
        <v>5</v>
      </c>
      <c r="V434" s="28"/>
      <c r="W434" s="30" t="s">
        <v>8</v>
      </c>
      <c r="X434" s="30" t="s">
        <v>317</v>
      </c>
    </row>
    <row r="435" spans="2:24" s="51" customFormat="1" ht="30" customHeight="1" x14ac:dyDescent="0.25">
      <c r="B435" s="40">
        <v>1</v>
      </c>
      <c r="C435" s="41" t="s">
        <v>263</v>
      </c>
      <c r="D435" s="42"/>
      <c r="E435" s="42"/>
      <c r="F435" s="43" t="s">
        <v>159</v>
      </c>
      <c r="G435" s="42"/>
      <c r="H435" s="44"/>
      <c r="I435" s="45"/>
      <c r="J435" s="44"/>
      <c r="K435" s="42"/>
      <c r="L435" s="44"/>
      <c r="M435" s="46"/>
      <c r="N435" s="44"/>
      <c r="O435" s="47"/>
      <c r="P435" s="47"/>
      <c r="Q435" s="48"/>
      <c r="R435" s="47"/>
      <c r="S435" s="49"/>
      <c r="T435" s="49" t="s">
        <v>222</v>
      </c>
      <c r="U435" s="40">
        <v>16</v>
      </c>
      <c r="V435" s="41" t="s">
        <v>280</v>
      </c>
      <c r="W435" s="43" t="s">
        <v>33</v>
      </c>
      <c r="X435" s="49" t="s">
        <v>222</v>
      </c>
    </row>
    <row r="436" spans="2:24" s="51" customFormat="1" ht="30" customHeight="1" x14ac:dyDescent="0.25">
      <c r="B436" s="40">
        <f>B435+1</f>
        <v>2</v>
      </c>
      <c r="C436" s="41" t="s">
        <v>264</v>
      </c>
      <c r="D436" s="42"/>
      <c r="E436" s="42"/>
      <c r="F436" s="43" t="s">
        <v>21</v>
      </c>
      <c r="G436" s="42"/>
      <c r="H436" s="44"/>
      <c r="I436" s="42"/>
      <c r="J436" s="44"/>
      <c r="K436" s="42"/>
      <c r="L436" s="44"/>
      <c r="M436" s="48"/>
      <c r="N436" s="44"/>
      <c r="O436" s="47"/>
      <c r="P436" s="52"/>
      <c r="Q436" s="48"/>
      <c r="R436" s="53"/>
      <c r="S436" s="49"/>
      <c r="T436" s="49" t="s">
        <v>222</v>
      </c>
      <c r="U436" s="40">
        <f>U435+1</f>
        <v>17</v>
      </c>
      <c r="V436" s="41" t="s">
        <v>281</v>
      </c>
      <c r="W436" s="43" t="s">
        <v>28</v>
      </c>
      <c r="X436" s="49" t="s">
        <v>222</v>
      </c>
    </row>
    <row r="437" spans="2:24" s="51" customFormat="1" ht="30" customHeight="1" x14ac:dyDescent="0.25">
      <c r="B437" s="40">
        <f t="shared" ref="B437:B449" si="15">B436+1</f>
        <v>3</v>
      </c>
      <c r="C437" s="62" t="s">
        <v>265</v>
      </c>
      <c r="D437" s="54"/>
      <c r="E437" s="54"/>
      <c r="F437" s="43" t="s">
        <v>266</v>
      </c>
      <c r="G437" s="54"/>
      <c r="H437" s="55"/>
      <c r="I437" s="54"/>
      <c r="J437" s="56"/>
      <c r="K437" s="54"/>
      <c r="L437" s="57"/>
      <c r="M437" s="40"/>
      <c r="N437" s="57"/>
      <c r="O437" s="47"/>
      <c r="P437" s="47"/>
      <c r="Q437" s="48"/>
      <c r="R437" s="47"/>
      <c r="S437" s="49"/>
      <c r="T437" s="49" t="s">
        <v>222</v>
      </c>
      <c r="U437" s="40">
        <f t="shared" ref="U437:U449" si="16">U436+1</f>
        <v>18</v>
      </c>
      <c r="V437" s="62" t="s">
        <v>283</v>
      </c>
      <c r="W437" s="43" t="s">
        <v>28</v>
      </c>
      <c r="X437" s="49" t="s">
        <v>222</v>
      </c>
    </row>
    <row r="438" spans="2:24" s="51" customFormat="1" ht="30" customHeight="1" x14ac:dyDescent="0.25">
      <c r="B438" s="40">
        <f t="shared" si="15"/>
        <v>4</v>
      </c>
      <c r="C438" s="41" t="s">
        <v>267</v>
      </c>
      <c r="D438" s="42"/>
      <c r="E438" s="42"/>
      <c r="F438" s="43" t="s">
        <v>26</v>
      </c>
      <c r="G438" s="42"/>
      <c r="H438" s="44"/>
      <c r="I438" s="42"/>
      <c r="J438" s="44"/>
      <c r="K438" s="42"/>
      <c r="L438" s="44"/>
      <c r="M438" s="42"/>
      <c r="N438" s="44"/>
      <c r="O438" s="42"/>
      <c r="P438" s="47"/>
      <c r="Q438" s="48"/>
      <c r="R438" s="53"/>
      <c r="S438" s="49"/>
      <c r="T438" s="49" t="s">
        <v>222</v>
      </c>
      <c r="U438" s="40">
        <f t="shared" si="16"/>
        <v>19</v>
      </c>
      <c r="V438" s="41" t="s">
        <v>284</v>
      </c>
      <c r="W438" s="43" t="s">
        <v>33</v>
      </c>
      <c r="X438" s="49" t="s">
        <v>222</v>
      </c>
    </row>
    <row r="439" spans="2:24" s="51" customFormat="1" ht="30" customHeight="1" x14ac:dyDescent="0.25">
      <c r="B439" s="40">
        <f t="shared" si="15"/>
        <v>5</v>
      </c>
      <c r="C439" s="41" t="s">
        <v>268</v>
      </c>
      <c r="D439" s="42"/>
      <c r="E439" s="42"/>
      <c r="F439" s="43" t="s">
        <v>33</v>
      </c>
      <c r="G439" s="42"/>
      <c r="H439" s="44"/>
      <c r="I439" s="42"/>
      <c r="J439" s="44"/>
      <c r="K439" s="42"/>
      <c r="L439" s="44"/>
      <c r="M439" s="48"/>
      <c r="N439" s="44"/>
      <c r="O439" s="47"/>
      <c r="P439" s="52"/>
      <c r="Q439" s="48"/>
      <c r="R439" s="53"/>
      <c r="S439" s="49"/>
      <c r="T439" s="49" t="s">
        <v>222</v>
      </c>
      <c r="U439" s="40">
        <f t="shared" si="16"/>
        <v>20</v>
      </c>
      <c r="V439" s="62" t="s">
        <v>285</v>
      </c>
      <c r="W439" s="43" t="s">
        <v>247</v>
      </c>
      <c r="X439" s="49" t="s">
        <v>222</v>
      </c>
    </row>
    <row r="440" spans="2:24" s="51" customFormat="1" ht="30" customHeight="1" x14ac:dyDescent="0.25">
      <c r="B440" s="40">
        <f t="shared" si="15"/>
        <v>6</v>
      </c>
      <c r="C440" s="41" t="s">
        <v>269</v>
      </c>
      <c r="D440" s="45"/>
      <c r="E440" s="42"/>
      <c r="F440" s="43" t="s">
        <v>270</v>
      </c>
      <c r="G440" s="42"/>
      <c r="H440" s="44"/>
      <c r="I440" s="45"/>
      <c r="J440" s="44"/>
      <c r="K440" s="42"/>
      <c r="L440" s="44"/>
      <c r="M440" s="46"/>
      <c r="N440" s="44"/>
      <c r="O440" s="47"/>
      <c r="P440" s="47"/>
      <c r="Q440" s="48"/>
      <c r="R440" s="47"/>
      <c r="S440" s="49"/>
      <c r="T440" s="49" t="s">
        <v>222</v>
      </c>
      <c r="U440" s="40">
        <f t="shared" si="16"/>
        <v>21</v>
      </c>
      <c r="V440" s="41" t="s">
        <v>286</v>
      </c>
      <c r="W440" s="43" t="s">
        <v>40</v>
      </c>
      <c r="X440" s="49" t="s">
        <v>222</v>
      </c>
    </row>
    <row r="441" spans="2:24" s="51" customFormat="1" ht="30" customHeight="1" x14ac:dyDescent="0.25">
      <c r="B441" s="40">
        <f t="shared" si="15"/>
        <v>7</v>
      </c>
      <c r="C441" s="41" t="s">
        <v>271</v>
      </c>
      <c r="D441" s="42"/>
      <c r="E441" s="42"/>
      <c r="F441" s="43" t="s">
        <v>159</v>
      </c>
      <c r="G441" s="42"/>
      <c r="H441" s="44"/>
      <c r="I441" s="42"/>
      <c r="J441" s="44"/>
      <c r="K441" s="42"/>
      <c r="L441" s="44"/>
      <c r="M441" s="46"/>
      <c r="N441" s="44"/>
      <c r="O441" s="47"/>
      <c r="P441" s="52"/>
      <c r="Q441" s="48"/>
      <c r="R441" s="53"/>
      <c r="S441" s="49"/>
      <c r="T441" s="49" t="s">
        <v>222</v>
      </c>
      <c r="U441" s="40">
        <f t="shared" si="16"/>
        <v>22</v>
      </c>
      <c r="V441" s="41" t="s">
        <v>287</v>
      </c>
      <c r="W441" s="43" t="s">
        <v>43</v>
      </c>
      <c r="X441" s="49" t="s">
        <v>222</v>
      </c>
    </row>
    <row r="442" spans="2:24" s="51" customFormat="1" ht="30" customHeight="1" x14ac:dyDescent="0.25">
      <c r="B442" s="40">
        <f t="shared" si="15"/>
        <v>8</v>
      </c>
      <c r="C442" s="41" t="s">
        <v>272</v>
      </c>
      <c r="D442" s="42"/>
      <c r="E442" s="42"/>
      <c r="F442" s="43" t="s">
        <v>159</v>
      </c>
      <c r="G442" s="42"/>
      <c r="H442" s="44"/>
      <c r="I442" s="42"/>
      <c r="J442" s="44"/>
      <c r="K442" s="42"/>
      <c r="L442" s="44"/>
      <c r="M442" s="46"/>
      <c r="N442" s="44"/>
      <c r="O442" s="47"/>
      <c r="P442" s="52"/>
      <c r="Q442" s="48"/>
      <c r="R442" s="53"/>
      <c r="S442" s="49"/>
      <c r="T442" s="49" t="s">
        <v>222</v>
      </c>
      <c r="U442" s="40">
        <f t="shared" si="16"/>
        <v>23</v>
      </c>
      <c r="V442" s="41" t="s">
        <v>288</v>
      </c>
      <c r="W442" s="43" t="s">
        <v>57</v>
      </c>
      <c r="X442" s="49" t="s">
        <v>222</v>
      </c>
    </row>
    <row r="443" spans="2:24" s="51" customFormat="1" ht="30" customHeight="1" x14ac:dyDescent="0.25">
      <c r="B443" s="40">
        <f t="shared" si="15"/>
        <v>9</v>
      </c>
      <c r="C443" s="41" t="s">
        <v>273</v>
      </c>
      <c r="D443" s="58"/>
      <c r="E443" s="54"/>
      <c r="F443" s="43" t="s">
        <v>26</v>
      </c>
      <c r="G443" s="58"/>
      <c r="H443" s="59"/>
      <c r="I443" s="54"/>
      <c r="J443" s="57"/>
      <c r="K443" s="54"/>
      <c r="L443" s="57"/>
      <c r="M443" s="46"/>
      <c r="N443" s="57"/>
      <c r="O443" s="52"/>
      <c r="P443" s="52"/>
      <c r="Q443" s="48"/>
      <c r="R443" s="53"/>
      <c r="S443" s="49"/>
      <c r="T443" s="49" t="s">
        <v>222</v>
      </c>
      <c r="U443" s="40">
        <f t="shared" si="16"/>
        <v>24</v>
      </c>
      <c r="V443" s="41" t="s">
        <v>289</v>
      </c>
      <c r="W443" s="43" t="s">
        <v>28</v>
      </c>
      <c r="X443" s="49" t="s">
        <v>222</v>
      </c>
    </row>
    <row r="444" spans="2:24" s="51" customFormat="1" ht="30" customHeight="1" x14ac:dyDescent="0.25">
      <c r="B444" s="40">
        <f t="shared" si="15"/>
        <v>10</v>
      </c>
      <c r="C444" s="41" t="s">
        <v>274</v>
      </c>
      <c r="D444" s="58"/>
      <c r="E444" s="54"/>
      <c r="F444" s="43" t="s">
        <v>21</v>
      </c>
      <c r="G444" s="58"/>
      <c r="H444" s="59"/>
      <c r="I444" s="54"/>
      <c r="J444" s="57"/>
      <c r="K444" s="54"/>
      <c r="L444" s="57"/>
      <c r="M444" s="46"/>
      <c r="N444" s="57"/>
      <c r="O444" s="52"/>
      <c r="P444" s="52"/>
      <c r="Q444" s="48"/>
      <c r="R444" s="53"/>
      <c r="S444" s="49"/>
      <c r="T444" s="49" t="s">
        <v>222</v>
      </c>
      <c r="U444" s="40">
        <f t="shared" si="16"/>
        <v>25</v>
      </c>
      <c r="V444" s="41" t="s">
        <v>290</v>
      </c>
      <c r="W444" s="43" t="s">
        <v>26</v>
      </c>
      <c r="X444" s="49" t="s">
        <v>222</v>
      </c>
    </row>
    <row r="445" spans="2:24" s="51" customFormat="1" ht="30" customHeight="1" x14ac:dyDescent="0.25">
      <c r="B445" s="40">
        <f t="shared" si="15"/>
        <v>11</v>
      </c>
      <c r="C445" s="41" t="s">
        <v>275</v>
      </c>
      <c r="D445" s="45"/>
      <c r="E445" s="42"/>
      <c r="F445" s="43" t="s">
        <v>159</v>
      </c>
      <c r="G445" s="42"/>
      <c r="H445" s="44"/>
      <c r="I445" s="42"/>
      <c r="J445" s="44"/>
      <c r="K445" s="42"/>
      <c r="L445" s="44"/>
      <c r="M445" s="42"/>
      <c r="N445" s="44"/>
      <c r="O445" s="47"/>
      <c r="P445" s="47"/>
      <c r="Q445" s="48"/>
      <c r="R445" s="53"/>
      <c r="S445" s="49"/>
      <c r="T445" s="49" t="s">
        <v>222</v>
      </c>
      <c r="U445" s="40">
        <f t="shared" si="16"/>
        <v>26</v>
      </c>
      <c r="V445" s="41" t="s">
        <v>291</v>
      </c>
      <c r="W445" s="43" t="s">
        <v>95</v>
      </c>
      <c r="X445" s="49" t="s">
        <v>222</v>
      </c>
    </row>
    <row r="446" spans="2:24" s="51" customFormat="1" ht="30" customHeight="1" x14ac:dyDescent="0.25">
      <c r="B446" s="40">
        <f t="shared" si="15"/>
        <v>12</v>
      </c>
      <c r="C446" s="41" t="s">
        <v>276</v>
      </c>
      <c r="D446" s="42"/>
      <c r="E446" s="60"/>
      <c r="F446" s="43" t="s">
        <v>178</v>
      </c>
      <c r="G446" s="42"/>
      <c r="H446" s="61"/>
      <c r="I446" s="42"/>
      <c r="J446" s="44"/>
      <c r="K446" s="42"/>
      <c r="L446" s="44"/>
      <c r="M446" s="42"/>
      <c r="N446" s="44"/>
      <c r="O446" s="47"/>
      <c r="P446" s="52"/>
      <c r="Q446" s="48"/>
      <c r="R446" s="53"/>
      <c r="S446" s="49"/>
      <c r="T446" s="49" t="s">
        <v>222</v>
      </c>
      <c r="U446" s="40">
        <f t="shared" si="16"/>
        <v>27</v>
      </c>
      <c r="V446" s="41" t="s">
        <v>292</v>
      </c>
      <c r="W446" s="43" t="s">
        <v>21</v>
      </c>
      <c r="X446" s="49" t="s">
        <v>222</v>
      </c>
    </row>
    <row r="447" spans="2:24" s="51" customFormat="1" ht="30" customHeight="1" x14ac:dyDescent="0.25">
      <c r="B447" s="40">
        <f t="shared" si="15"/>
        <v>13</v>
      </c>
      <c r="C447" s="41" t="s">
        <v>277</v>
      </c>
      <c r="D447" s="42"/>
      <c r="E447" s="42"/>
      <c r="F447" s="43" t="s">
        <v>43</v>
      </c>
      <c r="G447" s="42"/>
      <c r="H447" s="44"/>
      <c r="I447" s="42"/>
      <c r="J447" s="44"/>
      <c r="K447" s="42"/>
      <c r="L447" s="44"/>
      <c r="M447" s="48"/>
      <c r="N447" s="44"/>
      <c r="O447" s="47"/>
      <c r="P447" s="52"/>
      <c r="Q447" s="48"/>
      <c r="R447" s="53"/>
      <c r="S447" s="49"/>
      <c r="T447" s="49" t="s">
        <v>222</v>
      </c>
      <c r="U447" s="40">
        <f t="shared" si="16"/>
        <v>28</v>
      </c>
      <c r="V447" s="41" t="s">
        <v>293</v>
      </c>
      <c r="W447" s="43" t="s">
        <v>40</v>
      </c>
      <c r="X447" s="49" t="s">
        <v>222</v>
      </c>
    </row>
    <row r="448" spans="2:24" s="51" customFormat="1" ht="30" customHeight="1" x14ac:dyDescent="0.25">
      <c r="B448" s="40">
        <f t="shared" si="15"/>
        <v>14</v>
      </c>
      <c r="C448" s="41" t="s">
        <v>278</v>
      </c>
      <c r="D448" s="42"/>
      <c r="E448" s="42"/>
      <c r="F448" s="43" t="s">
        <v>40</v>
      </c>
      <c r="G448" s="42"/>
      <c r="H448" s="44"/>
      <c r="I448" s="42"/>
      <c r="J448" s="44"/>
      <c r="K448" s="42"/>
      <c r="L448" s="44"/>
      <c r="M448" s="48"/>
      <c r="N448" s="44"/>
      <c r="O448" s="47"/>
      <c r="P448" s="52"/>
      <c r="Q448" s="48"/>
      <c r="R448" s="53"/>
      <c r="S448" s="49"/>
      <c r="T448" s="49" t="s">
        <v>222</v>
      </c>
      <c r="U448" s="40">
        <f t="shared" si="16"/>
        <v>29</v>
      </c>
      <c r="V448" s="41" t="s">
        <v>294</v>
      </c>
      <c r="W448" s="43" t="s">
        <v>295</v>
      </c>
      <c r="X448" s="49" t="s">
        <v>222</v>
      </c>
    </row>
    <row r="449" spans="2:24" s="51" customFormat="1" ht="30" customHeight="1" x14ac:dyDescent="0.25">
      <c r="B449" s="40">
        <f t="shared" si="15"/>
        <v>15</v>
      </c>
      <c r="C449" s="41" t="s">
        <v>279</v>
      </c>
      <c r="D449" s="45"/>
      <c r="E449" s="42"/>
      <c r="F449" s="43" t="s">
        <v>43</v>
      </c>
      <c r="G449" s="42"/>
      <c r="H449" s="44"/>
      <c r="I449" s="42"/>
      <c r="J449" s="44"/>
      <c r="K449" s="42"/>
      <c r="L449" s="44"/>
      <c r="M449" s="42"/>
      <c r="N449" s="44"/>
      <c r="O449" s="47"/>
      <c r="P449" s="47"/>
      <c r="Q449" s="48"/>
      <c r="R449" s="53"/>
      <c r="S449" s="49"/>
      <c r="T449" s="49" t="s">
        <v>222</v>
      </c>
      <c r="U449" s="40">
        <f t="shared" si="16"/>
        <v>30</v>
      </c>
      <c r="V449" s="41" t="s">
        <v>296</v>
      </c>
      <c r="W449" s="43" t="s">
        <v>297</v>
      </c>
      <c r="X449" s="49" t="s">
        <v>222</v>
      </c>
    </row>
    <row r="450" spans="2:24" x14ac:dyDescent="0.3">
      <c r="V450" s="4"/>
    </row>
    <row r="451" spans="2:24" x14ac:dyDescent="0.3">
      <c r="V451" s="4"/>
    </row>
    <row r="452" spans="2:24" x14ac:dyDescent="0.3">
      <c r="V452" s="4"/>
    </row>
    <row r="453" spans="2:24" x14ac:dyDescent="0.3">
      <c r="V453" s="4"/>
    </row>
    <row r="454" spans="2:24" x14ac:dyDescent="0.3">
      <c r="V454" s="4"/>
    </row>
    <row r="455" spans="2:24" x14ac:dyDescent="0.3">
      <c r="V455" s="4"/>
    </row>
  </sheetData>
  <mergeCells count="56">
    <mergeCell ref="B428:W429"/>
    <mergeCell ref="B434:C434"/>
    <mergeCell ref="G434:H434"/>
    <mergeCell ref="I434:J434"/>
    <mergeCell ref="K434:L434"/>
    <mergeCell ref="Q434:R434"/>
    <mergeCell ref="U434:V434"/>
    <mergeCell ref="B368:W369"/>
    <mergeCell ref="B374:C374"/>
    <mergeCell ref="G374:H374"/>
    <mergeCell ref="I374:J374"/>
    <mergeCell ref="K374:L374"/>
    <mergeCell ref="Q374:R374"/>
    <mergeCell ref="U374:V374"/>
    <mergeCell ref="B308:W309"/>
    <mergeCell ref="B314:C314"/>
    <mergeCell ref="G314:H314"/>
    <mergeCell ref="I314:J314"/>
    <mergeCell ref="K314:L314"/>
    <mergeCell ref="Q314:R314"/>
    <mergeCell ref="U314:V314"/>
    <mergeCell ref="B248:W249"/>
    <mergeCell ref="B254:C254"/>
    <mergeCell ref="G254:H254"/>
    <mergeCell ref="I254:J254"/>
    <mergeCell ref="K254:L254"/>
    <mergeCell ref="Q254:R254"/>
    <mergeCell ref="U254:V254"/>
    <mergeCell ref="B188:W189"/>
    <mergeCell ref="B194:C194"/>
    <mergeCell ref="G194:H194"/>
    <mergeCell ref="I194:J194"/>
    <mergeCell ref="K194:L194"/>
    <mergeCell ref="Q194:R194"/>
    <mergeCell ref="U194:V194"/>
    <mergeCell ref="B129:W130"/>
    <mergeCell ref="B135:C135"/>
    <mergeCell ref="G135:H135"/>
    <mergeCell ref="I135:J135"/>
    <mergeCell ref="K135:L135"/>
    <mergeCell ref="Q135:R135"/>
    <mergeCell ref="U135:V135"/>
    <mergeCell ref="B69:W70"/>
    <mergeCell ref="B75:C75"/>
    <mergeCell ref="G75:H75"/>
    <mergeCell ref="I75:J75"/>
    <mergeCell ref="K75:L75"/>
    <mergeCell ref="Q75:R75"/>
    <mergeCell ref="U75:V75"/>
    <mergeCell ref="B7:W8"/>
    <mergeCell ref="B13:C13"/>
    <mergeCell ref="G13:H13"/>
    <mergeCell ref="I13:J13"/>
    <mergeCell ref="K13:L13"/>
    <mergeCell ref="Q13:R13"/>
    <mergeCell ref="U13:V13"/>
  </mergeCells>
  <pageMargins left="0.5" right="0.5" top="1" bottom="1" header="0.5" footer="0.5"/>
  <pageSetup paperSize="5" scale="8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&amp; DEMO SCHED</vt:lpstr>
      <vt:lpstr>EXAM 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2015-03-25T08:50:39Z</dcterms:created>
  <dcterms:modified xsi:type="dcterms:W3CDTF">2015-03-25T08:51:40Z</dcterms:modified>
</cp:coreProperties>
</file>